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Behavior Action Team Need to Organize Folder\Erics Current Behavior Excel Programs\"/>
    </mc:Choice>
  </mc:AlternateContent>
  <bookViews>
    <workbookView xWindow="480" yWindow="48" windowWidth="18192" windowHeight="7716" activeTab="5"/>
  </bookViews>
  <sheets>
    <sheet name="Demographics" sheetId="1" r:id="rId1"/>
    <sheet name="Behaviordata" sheetId="2" r:id="rId2"/>
    <sheet name="Data" sheetId="4" state="hidden" r:id="rId3"/>
    <sheet name="Sheet2" sheetId="6" state="hidden" r:id="rId4"/>
    <sheet name="Welcome" sheetId="7" r:id="rId5"/>
    <sheet name="Report" sheetId="8" r:id="rId6"/>
  </sheets>
  <calcPr calcId="152511"/>
</workbook>
</file>

<file path=xl/calcChain.xml><?xml version="1.0" encoding="utf-8"?>
<calcChain xmlns="http://schemas.openxmlformats.org/spreadsheetml/2006/main">
  <c r="C79" i="8" l="1"/>
  <c r="A26" i="4" l="1"/>
  <c r="A25" i="4"/>
  <c r="A27" i="4"/>
  <c r="E54" i="8"/>
  <c r="D6" i="8"/>
  <c r="O15" i="8"/>
  <c r="O11" i="8"/>
  <c r="E8" i="8"/>
  <c r="Q6" i="8"/>
  <c r="Q8" i="8"/>
  <c r="Q7" i="8"/>
  <c r="E7" i="8"/>
  <c r="E56" i="8"/>
  <c r="K91" i="8"/>
  <c r="D1" i="6" l="1"/>
  <c r="B12" i="8" s="1"/>
  <c r="D6" i="6"/>
  <c r="B17" i="8" s="1"/>
  <c r="D4" i="6"/>
  <c r="B15" i="8" s="1"/>
  <c r="D3" i="6"/>
  <c r="B14" i="8" s="1"/>
  <c r="D2" i="6"/>
  <c r="D5" i="6"/>
  <c r="B16" i="8" s="1"/>
  <c r="B13" i="8" l="1"/>
  <c r="C34" i="4"/>
  <c r="C33" i="4"/>
  <c r="C32" i="4"/>
  <c r="A34" i="4"/>
  <c r="A33" i="4"/>
  <c r="A32" i="4"/>
  <c r="C27" i="4"/>
  <c r="C26" i="4"/>
  <c r="C25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C6" i="4"/>
  <c r="C11" i="4"/>
  <c r="C12" i="4"/>
  <c r="C13" i="4"/>
  <c r="C14" i="4"/>
  <c r="C15" i="4"/>
  <c r="C16" i="4"/>
  <c r="C17" i="4"/>
  <c r="C18" i="4"/>
  <c r="C10" i="4"/>
  <c r="C9" i="4"/>
  <c r="C8" i="4"/>
  <c r="C7" i="4"/>
  <c r="C3" i="4"/>
  <c r="C5" i="4"/>
  <c r="C4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C28" i="4" l="1"/>
  <c r="K72" i="8" s="1"/>
  <c r="C19" i="4"/>
  <c r="M43" i="8" l="1"/>
</calcChain>
</file>

<file path=xl/sharedStrings.xml><?xml version="1.0" encoding="utf-8"?>
<sst xmlns="http://schemas.openxmlformats.org/spreadsheetml/2006/main" count="87" uniqueCount="77">
  <si>
    <t>Dates:</t>
  </si>
  <si>
    <t>Check Sheet Points</t>
  </si>
  <si>
    <t>Benchmark</t>
  </si>
  <si>
    <t>Input student data</t>
  </si>
  <si>
    <t xml:space="preserve">If the student is </t>
  </si>
  <si>
    <t xml:space="preserve">absent, leave the </t>
  </si>
  <si>
    <t>cell blank</t>
  </si>
  <si>
    <r>
      <rPr>
        <b/>
        <sz val="11"/>
        <color theme="1"/>
        <rFont val="Calibri"/>
        <family val="2"/>
        <scheme val="minor"/>
      </rPr>
      <t>Month</t>
    </r>
    <r>
      <rPr>
        <sz val="11"/>
        <color theme="1"/>
        <rFont val="Calibri"/>
        <family val="2"/>
        <scheme val="minor"/>
      </rPr>
      <t xml:space="preserve"> </t>
    </r>
  </si>
  <si>
    <t>Number of Referrals</t>
  </si>
  <si>
    <t>Date</t>
  </si>
  <si>
    <t>Frequency</t>
  </si>
  <si>
    <t>Example: call outs, out of seat, hitting, etc</t>
  </si>
  <si>
    <t>page</t>
  </si>
  <si>
    <t>Data</t>
  </si>
  <si>
    <t>check sheet points during the three week period.</t>
  </si>
  <si>
    <t xml:space="preserve">The student has earned an average of </t>
  </si>
  <si>
    <t>Month</t>
  </si>
  <si>
    <t>Office Referrals</t>
  </si>
  <si>
    <t>The student has had an average of</t>
  </si>
  <si>
    <t xml:space="preserve">Observations were </t>
  </si>
  <si>
    <t xml:space="preserve">This graph indicates the number of office referrals the sudent has had in the </t>
  </si>
  <si>
    <t>past three months.</t>
  </si>
  <si>
    <t>Page 2</t>
  </si>
  <si>
    <t>week period.</t>
  </si>
  <si>
    <t>Return to Demographics page</t>
  </si>
  <si>
    <t>Go to Report Page</t>
  </si>
  <si>
    <t>Please enter the dates and check-sheet total points</t>
  </si>
  <si>
    <t>Tier I</t>
  </si>
  <si>
    <t>Tier II</t>
  </si>
  <si>
    <t>Tier III</t>
  </si>
  <si>
    <t>CICO</t>
  </si>
  <si>
    <t>Group 30 min</t>
  </si>
  <si>
    <t>Individual 30 min</t>
  </si>
  <si>
    <t>Sensory breaks</t>
  </si>
  <si>
    <t>First/Then Sheet</t>
  </si>
  <si>
    <t>Frequent Rewards</t>
  </si>
  <si>
    <t>Current Services</t>
  </si>
  <si>
    <t>Check all the apply</t>
  </si>
  <si>
    <t xml:space="preserve">Data </t>
  </si>
  <si>
    <t>Page</t>
  </si>
  <si>
    <t>Education is evolving!</t>
  </si>
  <si>
    <t xml:space="preserve">With the onset of RTI/SRBI, decisions—both academic and behavioral—have become data-driven. </t>
  </si>
  <si>
    <t xml:space="preserve">Teachers and specialists need to use data to develop </t>
  </si>
  <si>
    <t xml:space="preserve">behavior plans, design interventions, and to progress monitor. </t>
  </si>
  <si>
    <t>Eric Elias, MS Ed, Certified School Psychologist</t>
  </si>
  <si>
    <t>Let's Begin! Click the "Home" button to begin entering student information.</t>
  </si>
  <si>
    <t>To print this document click Control "p"</t>
  </si>
  <si>
    <t>In this program you will find a tool to help simplify behavioral data collection, analysis, and reporting.</t>
  </si>
  <si>
    <t xml:space="preserve">Student Support Report </t>
  </si>
  <si>
    <t>heading at the bottom of the page and copy into this Worksheet.  It will save as Report (1)</t>
  </si>
  <si>
    <t>Then rename it with the student's name or initials.</t>
  </si>
  <si>
    <t xml:space="preserve">to your specified file.  </t>
  </si>
  <si>
    <t xml:space="preserve">*Don't forget to print and save this report.  You can click on the "Report" </t>
  </si>
  <si>
    <t xml:space="preserve">*If you want to save it electronically in another location, print as a PDF and save the file </t>
  </si>
  <si>
    <t xml:space="preserve">points/day over the three </t>
  </si>
  <si>
    <t>(From Denise Wilson trackingbehavior.org)</t>
  </si>
  <si>
    <t>Name</t>
  </si>
  <si>
    <t>Age:</t>
  </si>
  <si>
    <t>Report by:</t>
  </si>
  <si>
    <t>Date:</t>
  </si>
  <si>
    <t>Current Services:</t>
  </si>
  <si>
    <t>Strengths:</t>
  </si>
  <si>
    <t>Behavior Concerns:</t>
  </si>
  <si>
    <t xml:space="preserve">This report provides updated behavior data for the student based on behavior reports, </t>
  </si>
  <si>
    <t>check sheets and observations</t>
  </si>
  <si>
    <t>This graph demonstrates the number of days the student has earned his/her daily</t>
  </si>
  <si>
    <t>Check Sheet Data</t>
  </si>
  <si>
    <t xml:space="preserve">Name: </t>
  </si>
  <si>
    <t>Observations</t>
  </si>
  <si>
    <t>Teacher:</t>
  </si>
  <si>
    <t xml:space="preserve">Grade: </t>
  </si>
  <si>
    <t>Individual 30 Min</t>
  </si>
  <si>
    <t>Sensory Breaks</t>
  </si>
  <si>
    <t>First/Then</t>
  </si>
  <si>
    <t>________________</t>
  </si>
  <si>
    <t>referrals/month over the past three months.</t>
  </si>
  <si>
    <t xml:space="preserve">This graph is based on the most recent classroom observations and indicates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</si>
</sst>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Impact"/>
      <family val="2"/>
    </font>
    <font>
      <sz val="16"/>
      <color theme="1"/>
      <name val="Impact"/>
      <family val="2"/>
    </font>
    <font>
      <sz val="14"/>
      <name val="Arial"/>
      <family val="2"/>
    </font>
    <font>
      <sz val="11"/>
      <name val="Calibri"/>
      <family val="2"/>
      <scheme val="minor"/>
    </font>
    <font>
      <sz val="14"/>
      <color rgb="FF005E53"/>
      <name val="Arial"/>
      <family val="2"/>
    </font>
    <font>
      <sz val="14"/>
      <color theme="1"/>
      <name val="Arial"/>
      <family val="2"/>
    </font>
    <font>
      <b/>
      <sz val="11"/>
      <color theme="1"/>
      <name val="Book Antiqua"/>
      <family val="1"/>
    </font>
    <font>
      <sz val="11"/>
      <name val="Arial"/>
      <family val="2"/>
    </font>
    <font>
      <b/>
      <sz val="54"/>
      <color rgb="FF6BB1C9"/>
      <name val="Calibri"/>
      <family val="1"/>
      <scheme val="minor"/>
    </font>
    <font>
      <sz val="8"/>
      <color rgb="FF000000"/>
      <name val="Tahoma"/>
      <family val="2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3" borderId="0" xfId="0" applyFill="1"/>
    <xf numFmtId="0" fontId="1" fillId="2" borderId="0" xfId="0" applyFont="1" applyFill="1"/>
    <xf numFmtId="0" fontId="0" fillId="2" borderId="0" xfId="0" applyFill="1" applyAlignment="1"/>
    <xf numFmtId="14" fontId="0" fillId="0" borderId="0" xfId="0" applyNumberFormat="1"/>
    <xf numFmtId="0" fontId="0" fillId="0" borderId="0" xfId="0" applyNumberFormat="1"/>
    <xf numFmtId="0" fontId="0" fillId="5" borderId="0" xfId="0" applyFill="1"/>
    <xf numFmtId="0" fontId="0" fillId="5" borderId="0" xfId="0" applyFill="1" applyAlignment="1">
      <alignment horizontal="center"/>
    </xf>
    <xf numFmtId="0" fontId="5" fillId="5" borderId="0" xfId="0" applyFont="1" applyFill="1" applyAlignment="1">
      <alignment horizontal="center" vertical="center"/>
    </xf>
    <xf numFmtId="0" fontId="6" fillId="5" borderId="0" xfId="0" applyFont="1" applyFill="1"/>
    <xf numFmtId="0" fontId="7" fillId="5" borderId="0" xfId="0" applyFont="1" applyFill="1" applyAlignment="1">
      <alignment horizontal="left" vertical="center"/>
    </xf>
    <xf numFmtId="0" fontId="8" fillId="5" borderId="0" xfId="0" applyFont="1" applyFill="1"/>
    <xf numFmtId="0" fontId="9" fillId="5" borderId="0" xfId="0" applyFont="1" applyFill="1"/>
    <xf numFmtId="0" fontId="7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0" fillId="2" borderId="0" xfId="0" applyFill="1" applyProtection="1"/>
    <xf numFmtId="0" fontId="2" fillId="2" borderId="0" xfId="0" applyFont="1" applyFill="1" applyProtection="1"/>
    <xf numFmtId="0" fontId="1" fillId="2" borderId="0" xfId="0" applyFont="1" applyFill="1" applyProtection="1"/>
    <xf numFmtId="0" fontId="0" fillId="6" borderId="11" xfId="0" applyFill="1" applyBorder="1" applyProtection="1">
      <protection locked="0"/>
    </xf>
    <xf numFmtId="0" fontId="0" fillId="6" borderId="12" xfId="0" applyFill="1" applyBorder="1" applyProtection="1">
      <protection locked="0"/>
    </xf>
    <xf numFmtId="0" fontId="0" fillId="6" borderId="6" xfId="0" applyFill="1" applyBorder="1" applyProtection="1"/>
    <xf numFmtId="0" fontId="0" fillId="6" borderId="8" xfId="0" applyFill="1" applyBorder="1" applyProtection="1"/>
    <xf numFmtId="0" fontId="0" fillId="6" borderId="11" xfId="0" applyFill="1" applyBorder="1" applyProtection="1"/>
    <xf numFmtId="0" fontId="0" fillId="6" borderId="12" xfId="0" applyFill="1" applyBorder="1" applyProtection="1"/>
    <xf numFmtId="0" fontId="0" fillId="7" borderId="0" xfId="0" applyFill="1"/>
    <xf numFmtId="0" fontId="0" fillId="7" borderId="1" xfId="0" applyFill="1" applyBorder="1"/>
    <xf numFmtId="0" fontId="4" fillId="7" borderId="0" xfId="0" applyFont="1" applyFill="1"/>
    <xf numFmtId="0" fontId="3" fillId="7" borderId="0" xfId="0" applyFont="1" applyFill="1"/>
    <xf numFmtId="0" fontId="13" fillId="7" borderId="0" xfId="0" applyFont="1" applyFill="1"/>
    <xf numFmtId="0" fontId="14" fillId="7" borderId="0" xfId="0" applyFont="1" applyFill="1"/>
    <xf numFmtId="0" fontId="0" fillId="7" borderId="0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14" fontId="0" fillId="7" borderId="0" xfId="0" applyNumberFormat="1" applyFill="1"/>
    <xf numFmtId="0" fontId="0" fillId="6" borderId="6" xfId="0" applyFill="1" applyBorder="1" applyAlignment="1" applyProtection="1">
      <alignment horizontal="center"/>
      <protection locked="0"/>
    </xf>
    <xf numFmtId="0" fontId="0" fillId="6" borderId="7" xfId="0" applyFill="1" applyBorder="1" applyAlignment="1" applyProtection="1">
      <alignment horizontal="center"/>
      <protection locked="0"/>
    </xf>
    <xf numFmtId="0" fontId="0" fillId="6" borderId="8" xfId="0" applyFill="1" applyBorder="1" applyAlignment="1" applyProtection="1">
      <alignment horizontal="center"/>
      <protection locked="0"/>
    </xf>
    <xf numFmtId="0" fontId="0" fillId="6" borderId="9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0" xfId="0" applyFill="1" applyBorder="1" applyAlignment="1" applyProtection="1">
      <alignment horizontal="center"/>
      <protection locked="0"/>
    </xf>
    <xf numFmtId="0" fontId="0" fillId="6" borderId="11" xfId="0" applyFill="1" applyBorder="1" applyAlignment="1" applyProtection="1">
      <alignment horizontal="center"/>
      <protection locked="0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2" xfId="0" applyFill="1" applyBorder="1" applyAlignment="1" applyProtection="1">
      <alignment horizontal="center"/>
      <protection locked="0"/>
    </xf>
    <xf numFmtId="14" fontId="0" fillId="6" borderId="2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14" fontId="0" fillId="2" borderId="2" xfId="0" applyNumberFormat="1" applyFill="1" applyBorder="1" applyAlignment="1" applyProtection="1">
      <alignment horizontal="center"/>
      <protection locked="0"/>
    </xf>
    <xf numFmtId="14" fontId="0" fillId="4" borderId="2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Data!$B$2</c:f>
              <c:strCache>
                <c:ptCount val="1"/>
              </c:strCache>
            </c:strRef>
          </c:tx>
          <c:marker>
            <c:symbol val="none"/>
          </c:marker>
          <c:cat>
            <c:numRef>
              <c:f>Data!$A$3:$A$18</c:f>
              <c:numCache>
                <c:formatCode>m/d/yyyy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Data!$B$3:$B$18</c:f>
              <c:numCache>
                <c:formatCode>General</c:formatCode>
                <c:ptCount val="16"/>
              </c:numCache>
            </c:numRef>
          </c:val>
          <c:smooth val="0"/>
        </c:ser>
        <c:ser>
          <c:idx val="1"/>
          <c:order val="1"/>
          <c:tx>
            <c:strRef>
              <c:f>Data!$C$2</c:f>
              <c:strCache>
                <c:ptCount val="1"/>
                <c:pt idx="0">
                  <c:v>Check Sheet Points</c:v>
                </c:pt>
              </c:strCache>
            </c:strRef>
          </c:tx>
          <c:marker>
            <c:symbol val="none"/>
          </c:marker>
          <c:cat>
            <c:numRef>
              <c:f>Data!$A$3:$A$18</c:f>
              <c:numCache>
                <c:formatCode>m/d/yyyy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Data!$C$3:$C$18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Data!$D$2</c:f>
              <c:strCache>
                <c:ptCount val="1"/>
              </c:strCache>
            </c:strRef>
          </c:tx>
          <c:marker>
            <c:symbol val="none"/>
          </c:marker>
          <c:cat>
            <c:numRef>
              <c:f>Data!$A$3:$A$18</c:f>
              <c:numCache>
                <c:formatCode>m/d/yyyy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Data!$D$3:$D$18</c:f>
              <c:numCache>
                <c:formatCode>General</c:formatCode>
                <c:ptCount val="16"/>
              </c:numCache>
            </c:numRef>
          </c:val>
          <c:smooth val="0"/>
        </c:ser>
        <c:ser>
          <c:idx val="3"/>
          <c:order val="3"/>
          <c:tx>
            <c:strRef>
              <c:f>Data!$E$2</c:f>
              <c:strCache>
                <c:ptCount val="1"/>
                <c:pt idx="0">
                  <c:v>Benchmark</c:v>
                </c:pt>
              </c:strCache>
            </c:strRef>
          </c:tx>
          <c:marker>
            <c:symbol val="none"/>
          </c:marker>
          <c:cat>
            <c:numRef>
              <c:f>Data!$A$3:$A$18</c:f>
              <c:numCache>
                <c:formatCode>m/d/yyyy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Data!$E$3:$E$18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8669512"/>
        <c:axId val="398671080"/>
      </c:lineChart>
      <c:dateAx>
        <c:axId val="3986695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398671080"/>
        <c:crosses val="autoZero"/>
        <c:auto val="1"/>
        <c:lblOffset val="100"/>
        <c:baseTimeUnit val="days"/>
      </c:dateAx>
      <c:valAx>
        <c:axId val="398671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9866951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  <a:ln cap="rnd" cmpd="thickThin"/>
  </c:sp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Data!$B$24</c:f>
              <c:strCache>
                <c:ptCount val="1"/>
              </c:strCache>
            </c:strRef>
          </c:tx>
          <c:invertIfNegative val="0"/>
          <c:cat>
            <c:numRef>
              <c:f>Data!$A$25:$A$27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Data!$B$25:$B$27</c:f>
              <c:numCache>
                <c:formatCode>General</c:formatCode>
                <c:ptCount val="3"/>
              </c:numCache>
            </c:numRef>
          </c:val>
        </c:ser>
        <c:ser>
          <c:idx val="1"/>
          <c:order val="1"/>
          <c:tx>
            <c:strRef>
              <c:f>Data!$C$24</c:f>
              <c:strCache>
                <c:ptCount val="1"/>
                <c:pt idx="0">
                  <c:v>Office Referrals</c:v>
                </c:pt>
              </c:strCache>
            </c:strRef>
          </c:tx>
          <c:invertIfNegative val="0"/>
          <c:cat>
            <c:numRef>
              <c:f>Data!$A$25:$A$27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Data!$C$25:$C$27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98671472"/>
        <c:axId val="398671864"/>
        <c:axId val="0"/>
      </c:bar3DChart>
      <c:catAx>
        <c:axId val="39867147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398671864"/>
        <c:crosses val="autoZero"/>
        <c:auto val="1"/>
        <c:lblAlgn val="ctr"/>
        <c:lblOffset val="100"/>
        <c:noMultiLvlLbl val="0"/>
      </c:catAx>
      <c:valAx>
        <c:axId val="39867186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3986714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8975695111281821"/>
          <c:y val="0.36222512185976752"/>
          <c:w val="0.28856283208501377"/>
          <c:h val="0.16126344206974128"/>
        </c:manualLayout>
      </c:layout>
      <c:overlay val="0"/>
    </c:legend>
    <c:plotVisOnly val="1"/>
    <c:dispBlanksAs val="gap"/>
    <c:showDLblsOverMax val="0"/>
  </c:chart>
  <c:spPr>
    <a:gradFill flip="none" rotWithShape="1"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8100000" scaled="1"/>
      <a:tileRect/>
    </a:gradFill>
    <a:ln cap="rnd" cmpd="sng"/>
  </c:sp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Data!$B$31</c:f>
              <c:strCache>
                <c:ptCount val="1"/>
              </c:strCache>
            </c:strRef>
          </c:tx>
          <c:invertIfNegative val="0"/>
          <c:cat>
            <c:numRef>
              <c:f>Data!$A$32:$A$34</c:f>
              <c:numCache>
                <c:formatCode>m/d/yyyy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Data!$B$32:$B$34</c:f>
              <c:numCache>
                <c:formatCode>General</c:formatCode>
                <c:ptCount val="3"/>
              </c:numCache>
            </c:numRef>
          </c:val>
        </c:ser>
        <c:ser>
          <c:idx val="1"/>
          <c:order val="1"/>
          <c:tx>
            <c:strRef>
              <c:f>Data!$C$31</c:f>
              <c:strCache>
                <c:ptCount val="1"/>
                <c:pt idx="0">
                  <c:v>Frequency</c:v>
                </c:pt>
              </c:strCache>
            </c:strRef>
          </c:tx>
          <c:invertIfNegative val="0"/>
          <c:cat>
            <c:numRef>
              <c:f>Data!$A$32:$A$34</c:f>
              <c:numCache>
                <c:formatCode>m/d/yyyy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Data!$C$32:$C$34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398669904"/>
        <c:axId val="398670296"/>
        <c:axId val="0"/>
      </c:bar3DChart>
      <c:dateAx>
        <c:axId val="39866990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398670296"/>
        <c:crosses val="autoZero"/>
        <c:auto val="1"/>
        <c:lblOffset val="100"/>
        <c:baseTimeUnit val="days"/>
      </c:dateAx>
      <c:valAx>
        <c:axId val="398670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986699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</c:chartSpace>
</file>

<file path=xl/ctrlProps/ctrlProp1.xml><?xml version="1.0" encoding="utf-8"?>
<formControlPr xmlns="http://schemas.microsoft.com/office/spreadsheetml/2009/9/main" objectType="CheckBox" fmlaLink="Sheet2!$C$1" lockText="1" noThreeD="1"/>
</file>

<file path=xl/ctrlProps/ctrlProp2.xml><?xml version="1.0" encoding="utf-8"?>
<formControlPr xmlns="http://schemas.microsoft.com/office/spreadsheetml/2009/9/main" objectType="CheckBox" fmlaLink="Sheet2!$C$2" lockText="1" noThreeD="1"/>
</file>

<file path=xl/ctrlProps/ctrlProp3.xml><?xml version="1.0" encoding="utf-8"?>
<formControlPr xmlns="http://schemas.microsoft.com/office/spreadsheetml/2009/9/main" objectType="CheckBox" fmlaLink="Sheet2!$C$3" lockText="1" noThreeD="1"/>
</file>

<file path=xl/ctrlProps/ctrlProp4.xml><?xml version="1.0" encoding="utf-8"?>
<formControlPr xmlns="http://schemas.microsoft.com/office/spreadsheetml/2009/9/main" objectType="CheckBox" fmlaLink="Sheet2!$C$4" lockText="1" noThreeD="1"/>
</file>

<file path=xl/ctrlProps/ctrlProp5.xml><?xml version="1.0" encoding="utf-8"?>
<formControlPr xmlns="http://schemas.microsoft.com/office/spreadsheetml/2009/9/main" objectType="CheckBox" fmlaLink="Sheet2!$C$5" lockText="1" noThreeD="1"/>
</file>

<file path=xl/ctrlProps/ctrlProp6.xml><?xml version="1.0" encoding="utf-8"?>
<formControlPr xmlns="http://schemas.microsoft.com/office/spreadsheetml/2009/9/main" objectType="CheckBox" fmlaLink="Sheet2!$C$6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Welcome!A1"/><Relationship Id="rId2" Type="http://schemas.openxmlformats.org/officeDocument/2006/relationships/image" Target="../media/image1.png"/><Relationship Id="rId1" Type="http://schemas.openxmlformats.org/officeDocument/2006/relationships/hyperlink" Target="#Behaviordata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Demographics!A1"/><Relationship Id="rId2" Type="http://schemas.openxmlformats.org/officeDocument/2006/relationships/image" Target="../media/image1.png"/><Relationship Id="rId1" Type="http://schemas.openxmlformats.org/officeDocument/2006/relationships/hyperlink" Target="#Report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Demographic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4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5" Type="http://schemas.openxmlformats.org/officeDocument/2006/relationships/image" Target="../media/image1.png"/><Relationship Id="rId4" Type="http://schemas.openxmlformats.org/officeDocument/2006/relationships/hyperlink" Target="#Demographic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152399</xdr:colOff>
      <xdr:row>1</xdr:row>
      <xdr:rowOff>57150</xdr:rowOff>
    </xdr:from>
    <xdr:to>
      <xdr:col>31</xdr:col>
      <xdr:colOff>142875</xdr:colOff>
      <xdr:row>6</xdr:row>
      <xdr:rowOff>114300</xdr:rowOff>
    </xdr:to>
    <xdr:sp macro="" textlink="">
      <xdr:nvSpPr>
        <xdr:cNvPr id="2" name="Rounded Rectangle 1"/>
        <xdr:cNvSpPr/>
      </xdr:nvSpPr>
      <xdr:spPr>
        <a:xfrm>
          <a:off x="152399" y="247650"/>
          <a:ext cx="8239126" cy="1009650"/>
        </a:xfrm>
        <a:prstGeom prst="roundRect">
          <a:avLst/>
        </a:prstGeom>
        <a:gradFill flip="none" rotWithShape="1">
          <a:gsLst>
            <a:gs pos="0">
              <a:schemeClr val="accent3">
                <a:lumMod val="40000"/>
                <a:lumOff val="60000"/>
                <a:shade val="30000"/>
                <a:satMod val="115000"/>
              </a:schemeClr>
            </a:gs>
            <a:gs pos="50000">
              <a:schemeClr val="accent3">
                <a:lumMod val="40000"/>
                <a:lumOff val="60000"/>
                <a:shade val="67500"/>
                <a:satMod val="115000"/>
              </a:schemeClr>
            </a:gs>
            <a:gs pos="100000">
              <a:schemeClr val="accent3">
                <a:lumMod val="40000"/>
                <a:lumOff val="60000"/>
                <a:shade val="100000"/>
                <a:satMod val="115000"/>
              </a:schemeClr>
            </a:gs>
          </a:gsLst>
          <a:lin ang="16200000" scaled="1"/>
          <a:tileRect/>
        </a:gra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cene3d>
            <a:camera prst="orthographicFront"/>
            <a:lightRig rig="threePt" dir="t"/>
          </a:scene3d>
          <a:sp3d extrusionH="57150">
            <a:bevelT w="82550" h="38100" prst="coolSlant"/>
          </a:sp3d>
        </a:bodyPr>
        <a:lstStyle/>
        <a:p>
          <a:pPr algn="l"/>
          <a:r>
            <a:rPr lang="en-US" sz="40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Update Student Behavior DATA Tool</a:t>
          </a:r>
          <a:endParaRPr lang="en-US" sz="4000" b="1" cap="none" spc="0" baseline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4">
                <a:lumMod val="60000"/>
                <a:lumOff val="40000"/>
              </a:schemeClr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43320</xdr:colOff>
      <xdr:row>8</xdr:row>
      <xdr:rowOff>66675</xdr:rowOff>
    </xdr:from>
    <xdr:to>
      <xdr:col>5</xdr:col>
      <xdr:colOff>80505</xdr:colOff>
      <xdr:row>9</xdr:row>
      <xdr:rowOff>152400</xdr:rowOff>
    </xdr:to>
    <xdr:sp macro="" textlink="">
      <xdr:nvSpPr>
        <xdr:cNvPr id="3" name="Rounded Rectangle 2"/>
        <xdr:cNvSpPr/>
      </xdr:nvSpPr>
      <xdr:spPr>
        <a:xfrm>
          <a:off x="243345" y="1590675"/>
          <a:ext cx="837285" cy="2762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Student:</a:t>
          </a:r>
        </a:p>
      </xdr:txBody>
    </xdr:sp>
    <xdr:clientData/>
  </xdr:twoCellAnchor>
  <xdr:twoCellAnchor>
    <xdr:from>
      <xdr:col>1</xdr:col>
      <xdr:colOff>66676</xdr:colOff>
      <xdr:row>12</xdr:row>
      <xdr:rowOff>57150</xdr:rowOff>
    </xdr:from>
    <xdr:to>
      <xdr:col>4</xdr:col>
      <xdr:colOff>161925</xdr:colOff>
      <xdr:row>13</xdr:row>
      <xdr:rowOff>142875</xdr:rowOff>
    </xdr:to>
    <xdr:sp macro="" textlink="">
      <xdr:nvSpPr>
        <xdr:cNvPr id="4" name="Rounded Rectangle 3"/>
        <xdr:cNvSpPr/>
      </xdr:nvSpPr>
      <xdr:spPr>
        <a:xfrm>
          <a:off x="266701" y="2343150"/>
          <a:ext cx="695324" cy="2762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Grade:</a:t>
          </a:r>
        </a:p>
      </xdr:txBody>
    </xdr:sp>
    <xdr:clientData/>
  </xdr:twoCellAnchor>
  <xdr:twoCellAnchor>
    <xdr:from>
      <xdr:col>1</xdr:col>
      <xdr:colOff>57150</xdr:colOff>
      <xdr:row>20</xdr:row>
      <xdr:rowOff>0</xdr:rowOff>
    </xdr:from>
    <xdr:to>
      <xdr:col>5</xdr:col>
      <xdr:colOff>0</xdr:colOff>
      <xdr:row>21</xdr:row>
      <xdr:rowOff>123826</xdr:rowOff>
    </xdr:to>
    <xdr:sp macro="" textlink="">
      <xdr:nvSpPr>
        <xdr:cNvPr id="5" name="Rounded Rectangle 4"/>
        <xdr:cNvSpPr/>
      </xdr:nvSpPr>
      <xdr:spPr>
        <a:xfrm>
          <a:off x="257175" y="3810000"/>
          <a:ext cx="742950" cy="314326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Teacher:</a:t>
          </a:r>
        </a:p>
      </xdr:txBody>
    </xdr:sp>
    <xdr:clientData/>
  </xdr:twoCellAnchor>
  <xdr:twoCellAnchor>
    <xdr:from>
      <xdr:col>17</xdr:col>
      <xdr:colOff>123825</xdr:colOff>
      <xdr:row>12</xdr:row>
      <xdr:rowOff>28575</xdr:rowOff>
    </xdr:from>
    <xdr:to>
      <xdr:col>22</xdr:col>
      <xdr:colOff>152400</xdr:colOff>
      <xdr:row>13</xdr:row>
      <xdr:rowOff>133350</xdr:rowOff>
    </xdr:to>
    <xdr:sp macro="" textlink="">
      <xdr:nvSpPr>
        <xdr:cNvPr id="6" name="Rounded Rectangle 5"/>
        <xdr:cNvSpPr/>
      </xdr:nvSpPr>
      <xdr:spPr>
        <a:xfrm>
          <a:off x="3524250" y="2314575"/>
          <a:ext cx="1028700" cy="29527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Age:</a:t>
          </a:r>
        </a:p>
      </xdr:txBody>
    </xdr:sp>
    <xdr:clientData/>
  </xdr:twoCellAnchor>
  <xdr:twoCellAnchor editAs="oneCell">
    <xdr:from>
      <xdr:col>31</xdr:col>
      <xdr:colOff>581025</xdr:colOff>
      <xdr:row>8</xdr:row>
      <xdr:rowOff>142875</xdr:rowOff>
    </xdr:from>
    <xdr:to>
      <xdr:col>32</xdr:col>
      <xdr:colOff>333375</xdr:colOff>
      <xdr:row>10</xdr:row>
      <xdr:rowOff>123825</xdr:rowOff>
    </xdr:to>
    <xdr:pic>
      <xdr:nvPicPr>
        <xdr:cNvPr id="11" name="Picture 10" descr="C:\Users\Owner\AppData\Local\Microsoft\Windows\Temporary Internet Files\Content.IE5\XJEGLP0T\large-arrow-pointing-right-circular-button-33.3-16021[1]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675" y="1666875"/>
          <a:ext cx="36195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85724</xdr:colOff>
      <xdr:row>16</xdr:row>
      <xdr:rowOff>9525</xdr:rowOff>
    </xdr:from>
    <xdr:to>
      <xdr:col>4</xdr:col>
      <xdr:colOff>171450</xdr:colOff>
      <xdr:row>17</xdr:row>
      <xdr:rowOff>142875</xdr:rowOff>
    </xdr:to>
    <xdr:sp macro="" textlink="">
      <xdr:nvSpPr>
        <xdr:cNvPr id="12" name="Rounded Rectangle 11"/>
        <xdr:cNvSpPr/>
      </xdr:nvSpPr>
      <xdr:spPr>
        <a:xfrm>
          <a:off x="285749" y="3057525"/>
          <a:ext cx="685801" cy="32385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Date:</a:t>
          </a:r>
        </a:p>
      </xdr:txBody>
    </xdr:sp>
    <xdr:clientData/>
  </xdr:twoCellAnchor>
  <xdr:twoCellAnchor>
    <xdr:from>
      <xdr:col>17</xdr:col>
      <xdr:colOff>76200</xdr:colOff>
      <xdr:row>16</xdr:row>
      <xdr:rowOff>57150</xdr:rowOff>
    </xdr:from>
    <xdr:to>
      <xdr:col>22</xdr:col>
      <xdr:colOff>171450</xdr:colOff>
      <xdr:row>17</xdr:row>
      <xdr:rowOff>180975</xdr:rowOff>
    </xdr:to>
    <xdr:sp macro="" textlink="">
      <xdr:nvSpPr>
        <xdr:cNvPr id="9" name="Rounded Rectangle 8"/>
        <xdr:cNvSpPr/>
      </xdr:nvSpPr>
      <xdr:spPr>
        <a:xfrm>
          <a:off x="3476625" y="3105150"/>
          <a:ext cx="1095375" cy="3143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Tier:</a:t>
          </a:r>
        </a:p>
      </xdr:txBody>
    </xdr:sp>
    <xdr:clientData/>
  </xdr:twoCellAnchor>
  <xdr:twoCellAnchor>
    <xdr:from>
      <xdr:col>17</xdr:col>
      <xdr:colOff>76200</xdr:colOff>
      <xdr:row>20</xdr:row>
      <xdr:rowOff>38100</xdr:rowOff>
    </xdr:from>
    <xdr:to>
      <xdr:col>22</xdr:col>
      <xdr:colOff>171450</xdr:colOff>
      <xdr:row>21</xdr:row>
      <xdr:rowOff>161925</xdr:rowOff>
    </xdr:to>
    <xdr:sp macro="" textlink="">
      <xdr:nvSpPr>
        <xdr:cNvPr id="13" name="Rounded Rectangle 12"/>
        <xdr:cNvSpPr/>
      </xdr:nvSpPr>
      <xdr:spPr>
        <a:xfrm>
          <a:off x="3476625" y="3848100"/>
          <a:ext cx="1095375" cy="3143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Services</a:t>
          </a:r>
        </a:p>
      </xdr:txBody>
    </xdr:sp>
    <xdr:clientData/>
  </xdr:twoCellAnchor>
  <xdr:twoCellAnchor>
    <xdr:from>
      <xdr:col>1</xdr:col>
      <xdr:colOff>104775</xdr:colOff>
      <xdr:row>25</xdr:row>
      <xdr:rowOff>66675</xdr:rowOff>
    </xdr:from>
    <xdr:to>
      <xdr:col>5</xdr:col>
      <xdr:colOff>142875</xdr:colOff>
      <xdr:row>27</xdr:row>
      <xdr:rowOff>0</xdr:rowOff>
    </xdr:to>
    <xdr:sp macro="" textlink="">
      <xdr:nvSpPr>
        <xdr:cNvPr id="14" name="Rounded Rectangle 13"/>
        <xdr:cNvSpPr/>
      </xdr:nvSpPr>
      <xdr:spPr>
        <a:xfrm>
          <a:off x="304800" y="4829175"/>
          <a:ext cx="838200" cy="3143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Strenghts:</a:t>
          </a:r>
        </a:p>
      </xdr:txBody>
    </xdr:sp>
    <xdr:clientData/>
  </xdr:twoCellAnchor>
  <xdr:twoCellAnchor>
    <xdr:from>
      <xdr:col>1</xdr:col>
      <xdr:colOff>123825</xdr:colOff>
      <xdr:row>28</xdr:row>
      <xdr:rowOff>180975</xdr:rowOff>
    </xdr:from>
    <xdr:to>
      <xdr:col>6</xdr:col>
      <xdr:colOff>0</xdr:colOff>
      <xdr:row>30</xdr:row>
      <xdr:rowOff>114300</xdr:rowOff>
    </xdr:to>
    <xdr:sp macro="" textlink="">
      <xdr:nvSpPr>
        <xdr:cNvPr id="15" name="Rounded Rectangle 14"/>
        <xdr:cNvSpPr/>
      </xdr:nvSpPr>
      <xdr:spPr>
        <a:xfrm>
          <a:off x="323850" y="5514975"/>
          <a:ext cx="876300" cy="3143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Behaviors:</a:t>
          </a:r>
        </a:p>
      </xdr:txBody>
    </xdr:sp>
    <xdr:clientData/>
  </xdr:twoCellAnchor>
  <xdr:twoCellAnchor>
    <xdr:from>
      <xdr:col>17</xdr:col>
      <xdr:colOff>85725</xdr:colOff>
      <xdr:row>8</xdr:row>
      <xdr:rowOff>9525</xdr:rowOff>
    </xdr:from>
    <xdr:to>
      <xdr:col>22</xdr:col>
      <xdr:colOff>123826</xdr:colOff>
      <xdr:row>9</xdr:row>
      <xdr:rowOff>114300</xdr:rowOff>
    </xdr:to>
    <xdr:sp macro="" textlink="">
      <xdr:nvSpPr>
        <xdr:cNvPr id="23" name="Rounded Rectangle 22"/>
        <xdr:cNvSpPr/>
      </xdr:nvSpPr>
      <xdr:spPr>
        <a:xfrm>
          <a:off x="3486150" y="1533525"/>
          <a:ext cx="1038226" cy="29527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Report by:</a:t>
          </a:r>
        </a:p>
      </xdr:txBody>
    </xdr:sp>
    <xdr:clientData/>
  </xdr:twoCellAnchor>
  <xdr:twoCellAnchor>
    <xdr:from>
      <xdr:col>32</xdr:col>
      <xdr:colOff>0</xdr:colOff>
      <xdr:row>2</xdr:row>
      <xdr:rowOff>0</xdr:rowOff>
    </xdr:from>
    <xdr:to>
      <xdr:col>34</xdr:col>
      <xdr:colOff>104775</xdr:colOff>
      <xdr:row>4</xdr:row>
      <xdr:rowOff>133350</xdr:rowOff>
    </xdr:to>
    <xdr:sp macro="" textlink="">
      <xdr:nvSpPr>
        <xdr:cNvPr id="24" name="Oval 23">
          <a:hlinkClick xmlns:r="http://schemas.openxmlformats.org/officeDocument/2006/relationships" r:id="rId3"/>
        </xdr:cNvPr>
        <xdr:cNvSpPr/>
      </xdr:nvSpPr>
      <xdr:spPr>
        <a:xfrm>
          <a:off x="8858250" y="381000"/>
          <a:ext cx="1323975" cy="514350"/>
        </a:xfrm>
        <a:prstGeom prst="ellipse">
          <a:avLst/>
        </a:prstGeom>
        <a:gradFill flip="none" rotWithShape="1">
          <a:gsLst>
            <a:gs pos="0">
              <a:schemeClr val="accent3">
                <a:lumMod val="60000"/>
                <a:lumOff val="40000"/>
                <a:shade val="30000"/>
                <a:satMod val="115000"/>
              </a:schemeClr>
            </a:gs>
            <a:gs pos="50000">
              <a:schemeClr val="accent3">
                <a:lumMod val="60000"/>
                <a:lumOff val="40000"/>
                <a:shade val="67500"/>
                <a:satMod val="115000"/>
              </a:schemeClr>
            </a:gs>
            <a:gs pos="100000">
              <a:schemeClr val="accent3">
                <a:lumMod val="60000"/>
                <a:lumOff val="40000"/>
                <a:shade val="100000"/>
                <a:satMod val="115000"/>
              </a:schemeClr>
            </a:gs>
          </a:gsLst>
          <a:path path="circle">
            <a:fillToRect l="100000" t="100000"/>
          </a:path>
          <a:tileRect r="-100000" b="-100000"/>
        </a:gradFill>
        <a:ln>
          <a:solidFill>
            <a:schemeClr val="accent3">
              <a:lumMod val="75000"/>
            </a:schemeClr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/>
            <a:t>Welcome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23</xdr:row>
          <xdr:rowOff>7620</xdr:rowOff>
        </xdr:from>
        <xdr:to>
          <xdr:col>26</xdr:col>
          <xdr:colOff>373380</xdr:colOff>
          <xdr:row>24</xdr:row>
          <xdr:rowOff>30480</xdr:rowOff>
        </xdr:to>
        <xdr:sp macro="" textlink="">
          <xdr:nvSpPr>
            <xdr:cNvPr id="1033" name="Check Box 9" descr=" CICO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CICO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198120</xdr:colOff>
          <xdr:row>24</xdr:row>
          <xdr:rowOff>144780</xdr:rowOff>
        </xdr:from>
        <xdr:to>
          <xdr:col>27</xdr:col>
          <xdr:colOff>518160</xdr:colOff>
          <xdr:row>25</xdr:row>
          <xdr:rowOff>152400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Group Counseling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198120</xdr:colOff>
          <xdr:row>26</xdr:row>
          <xdr:rowOff>137160</xdr:rowOff>
        </xdr:from>
        <xdr:to>
          <xdr:col>27</xdr:col>
          <xdr:colOff>502920</xdr:colOff>
          <xdr:row>27</xdr:row>
          <xdr:rowOff>137160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Individual Counseling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7620</xdr:colOff>
          <xdr:row>28</xdr:row>
          <xdr:rowOff>60960</xdr:rowOff>
        </xdr:from>
        <xdr:to>
          <xdr:col>27</xdr:col>
          <xdr:colOff>236220</xdr:colOff>
          <xdr:row>29</xdr:row>
          <xdr:rowOff>76200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Sensory Breaks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7620</xdr:colOff>
          <xdr:row>30</xdr:row>
          <xdr:rowOff>7620</xdr:rowOff>
        </xdr:from>
        <xdr:to>
          <xdr:col>27</xdr:col>
          <xdr:colOff>236220</xdr:colOff>
          <xdr:row>31</xdr:row>
          <xdr:rowOff>30480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 Rewards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31</xdr:row>
          <xdr:rowOff>121920</xdr:rowOff>
        </xdr:from>
        <xdr:to>
          <xdr:col>27</xdr:col>
          <xdr:colOff>228600</xdr:colOff>
          <xdr:row>32</xdr:row>
          <xdr:rowOff>144780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First/Then Sheet</a:t>
              </a:r>
            </a:p>
          </xdr:txBody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6</xdr:row>
      <xdr:rowOff>66675</xdr:rowOff>
    </xdr:from>
    <xdr:to>
      <xdr:col>11</xdr:col>
      <xdr:colOff>95250</xdr:colOff>
      <xdr:row>7</xdr:row>
      <xdr:rowOff>152400</xdr:rowOff>
    </xdr:to>
    <xdr:sp macro="" textlink="">
      <xdr:nvSpPr>
        <xdr:cNvPr id="2" name="Rounded Rectangle 1"/>
        <xdr:cNvSpPr/>
      </xdr:nvSpPr>
      <xdr:spPr>
        <a:xfrm>
          <a:off x="180975" y="1209675"/>
          <a:ext cx="2114550" cy="2762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Check Sheet</a:t>
          </a:r>
          <a:r>
            <a:rPr lang="en-US" sz="1200" b="1" baseline="0">
              <a:solidFill>
                <a:schemeClr val="accent4">
                  <a:lumMod val="75000"/>
                </a:schemeClr>
              </a:solidFill>
            </a:rPr>
            <a:t> Data</a:t>
          </a:r>
          <a:r>
            <a:rPr lang="en-US" sz="1200" b="1">
              <a:solidFill>
                <a:schemeClr val="accent4">
                  <a:lumMod val="75000"/>
                </a:schemeClr>
              </a:solidFill>
            </a:rPr>
            <a:t> 3 weeks:</a:t>
          </a:r>
        </a:p>
      </xdr:txBody>
    </xdr:sp>
    <xdr:clientData/>
  </xdr:twoCellAnchor>
  <xdr:twoCellAnchor>
    <xdr:from>
      <xdr:col>0</xdr:col>
      <xdr:colOff>180974</xdr:colOff>
      <xdr:row>30</xdr:row>
      <xdr:rowOff>57150</xdr:rowOff>
    </xdr:from>
    <xdr:to>
      <xdr:col>10</xdr:col>
      <xdr:colOff>152399</xdr:colOff>
      <xdr:row>31</xdr:row>
      <xdr:rowOff>142875</xdr:rowOff>
    </xdr:to>
    <xdr:sp macro="" textlink="">
      <xdr:nvSpPr>
        <xdr:cNvPr id="3" name="Rounded Rectangle 2"/>
        <xdr:cNvSpPr/>
      </xdr:nvSpPr>
      <xdr:spPr>
        <a:xfrm>
          <a:off x="180974" y="5781675"/>
          <a:ext cx="1971675" cy="2762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SWIS</a:t>
          </a:r>
          <a:r>
            <a:rPr lang="en-US" sz="1200" b="1" baseline="0">
              <a:solidFill>
                <a:schemeClr val="accent4">
                  <a:lumMod val="75000"/>
                </a:schemeClr>
              </a:solidFill>
            </a:rPr>
            <a:t> Office Referral Data</a:t>
          </a:r>
          <a:r>
            <a:rPr lang="en-US" sz="1200" b="1">
              <a:solidFill>
                <a:schemeClr val="accent4">
                  <a:lumMod val="75000"/>
                </a:schemeClr>
              </a:solidFill>
            </a:rPr>
            <a:t>:</a:t>
          </a:r>
        </a:p>
      </xdr:txBody>
    </xdr:sp>
    <xdr:clientData/>
  </xdr:twoCellAnchor>
  <xdr:twoCellAnchor>
    <xdr:from>
      <xdr:col>0</xdr:col>
      <xdr:colOff>142875</xdr:colOff>
      <xdr:row>39</xdr:row>
      <xdr:rowOff>1</xdr:rowOff>
    </xdr:from>
    <xdr:to>
      <xdr:col>10</xdr:col>
      <xdr:colOff>123825</xdr:colOff>
      <xdr:row>40</xdr:row>
      <xdr:rowOff>114301</xdr:rowOff>
    </xdr:to>
    <xdr:sp macro="" textlink="">
      <xdr:nvSpPr>
        <xdr:cNvPr id="4" name="Rounded Rectangle 3"/>
        <xdr:cNvSpPr/>
      </xdr:nvSpPr>
      <xdr:spPr>
        <a:xfrm>
          <a:off x="142875" y="7439026"/>
          <a:ext cx="1981200" cy="3048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Classroom</a:t>
          </a:r>
          <a:r>
            <a:rPr lang="en-US" sz="1200" b="1" baseline="0">
              <a:solidFill>
                <a:schemeClr val="accent4">
                  <a:lumMod val="75000"/>
                </a:schemeClr>
              </a:solidFill>
            </a:rPr>
            <a:t> Observation</a:t>
          </a:r>
          <a:r>
            <a:rPr lang="en-US" sz="1200" b="1">
              <a:solidFill>
                <a:schemeClr val="accent4">
                  <a:lumMod val="75000"/>
                </a:schemeClr>
              </a:solidFill>
            </a:rPr>
            <a:t>:</a:t>
          </a:r>
        </a:p>
      </xdr:txBody>
    </xdr:sp>
    <xdr:clientData/>
  </xdr:twoCellAnchor>
  <xdr:twoCellAnchor>
    <xdr:from>
      <xdr:col>12</xdr:col>
      <xdr:colOff>66675</xdr:colOff>
      <xdr:row>39</xdr:row>
      <xdr:rowOff>57150</xdr:rowOff>
    </xdr:from>
    <xdr:to>
      <xdr:col>16</xdr:col>
      <xdr:colOff>161925</xdr:colOff>
      <xdr:row>40</xdr:row>
      <xdr:rowOff>142875</xdr:rowOff>
    </xdr:to>
    <xdr:sp macro="" textlink="">
      <xdr:nvSpPr>
        <xdr:cNvPr id="5" name="Rounded Rectangle 4"/>
        <xdr:cNvSpPr/>
      </xdr:nvSpPr>
      <xdr:spPr>
        <a:xfrm>
          <a:off x="2466975" y="7496175"/>
          <a:ext cx="895350" cy="2762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Behavior:</a:t>
          </a:r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31</xdr:col>
      <xdr:colOff>19051</xdr:colOff>
      <xdr:row>5</xdr:row>
      <xdr:rowOff>57150</xdr:rowOff>
    </xdr:to>
    <xdr:sp macro="" textlink="">
      <xdr:nvSpPr>
        <xdr:cNvPr id="6" name="Rounded Rectangle 5"/>
        <xdr:cNvSpPr/>
      </xdr:nvSpPr>
      <xdr:spPr>
        <a:xfrm>
          <a:off x="1" y="0"/>
          <a:ext cx="8401050" cy="1009650"/>
        </a:xfrm>
        <a:prstGeom prst="roundRect">
          <a:avLst/>
        </a:prstGeom>
        <a:gradFill flip="none" rotWithShape="1">
          <a:gsLst>
            <a:gs pos="0">
              <a:schemeClr val="accent3">
                <a:lumMod val="40000"/>
                <a:lumOff val="60000"/>
                <a:shade val="30000"/>
                <a:satMod val="115000"/>
              </a:schemeClr>
            </a:gs>
            <a:gs pos="50000">
              <a:schemeClr val="accent3">
                <a:lumMod val="40000"/>
                <a:lumOff val="60000"/>
                <a:shade val="67500"/>
                <a:satMod val="115000"/>
              </a:schemeClr>
            </a:gs>
            <a:gs pos="100000">
              <a:schemeClr val="accent3">
                <a:lumMod val="40000"/>
                <a:lumOff val="60000"/>
                <a:shade val="100000"/>
                <a:satMod val="115000"/>
              </a:schemeClr>
            </a:gs>
          </a:gsLst>
          <a:lin ang="16200000" scaled="1"/>
          <a:tileRect/>
        </a:gra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cene3d>
            <a:camera prst="orthographicFront"/>
            <a:lightRig rig="threePt" dir="t"/>
          </a:scene3d>
          <a:sp3d extrusionH="57150">
            <a:bevelT w="82550" h="38100" prst="coolSlant"/>
          </a:sp3d>
        </a:bodyPr>
        <a:lstStyle/>
        <a:p>
          <a:pPr algn="l"/>
          <a:r>
            <a:rPr lang="en-US" sz="40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Update Student Behavior DATA Tool</a:t>
          </a:r>
          <a:endParaRPr lang="en-US" sz="4000" b="1" cap="none" spc="0" baseline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4">
                <a:lumMod val="60000"/>
                <a:lumOff val="40000"/>
              </a:schemeClr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19</xdr:col>
      <xdr:colOff>114300</xdr:colOff>
      <xdr:row>16</xdr:row>
      <xdr:rowOff>0</xdr:rowOff>
    </xdr:from>
    <xdr:to>
      <xdr:col>21</xdr:col>
      <xdr:colOff>76200</xdr:colOff>
      <xdr:row>17</xdr:row>
      <xdr:rowOff>171450</xdr:rowOff>
    </xdr:to>
    <xdr:pic>
      <xdr:nvPicPr>
        <xdr:cNvPr id="7" name="Picture 6" descr="C:\Users\Owner\AppData\Local\Microsoft\Windows\Temporary Internet Files\Content.IE5\XJEGLP0T\large-arrow-pointing-right-circular-button-33.3-16021[1]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057525"/>
          <a:ext cx="36195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200024</xdr:colOff>
      <xdr:row>46</xdr:row>
      <xdr:rowOff>0</xdr:rowOff>
    </xdr:from>
    <xdr:to>
      <xdr:col>21</xdr:col>
      <xdr:colOff>9525</xdr:colOff>
      <xdr:row>47</xdr:row>
      <xdr:rowOff>85725</xdr:rowOff>
    </xdr:to>
    <xdr:sp macro="" textlink="">
      <xdr:nvSpPr>
        <xdr:cNvPr id="8" name="Rounded Rectangle 7"/>
        <xdr:cNvSpPr/>
      </xdr:nvSpPr>
      <xdr:spPr>
        <a:xfrm>
          <a:off x="2400299" y="8772525"/>
          <a:ext cx="1809751" cy="276225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accent4">
                  <a:lumMod val="75000"/>
                </a:schemeClr>
              </a:solidFill>
            </a:rPr>
            <a:t>Duration of Observation:</a:t>
          </a:r>
        </a:p>
      </xdr:txBody>
    </xdr:sp>
    <xdr:clientData/>
  </xdr:twoCellAnchor>
  <xdr:twoCellAnchor editAs="oneCell">
    <xdr:from>
      <xdr:col>20</xdr:col>
      <xdr:colOff>0</xdr:colOff>
      <xdr:row>23</xdr:row>
      <xdr:rowOff>0</xdr:rowOff>
    </xdr:from>
    <xdr:to>
      <xdr:col>21</xdr:col>
      <xdr:colOff>161925</xdr:colOff>
      <xdr:row>24</xdr:row>
      <xdr:rowOff>171450</xdr:rowOff>
    </xdr:to>
    <xdr:pic>
      <xdr:nvPicPr>
        <xdr:cNvPr id="10" name="Picture 9" descr="C:\Users\Owner\AppData\Local\Microsoft\Windows\Temporary Internet Files\Content.IE5\XJEGLP0T\large-arrow-pointing-right-circular-button-33.3-16021[1].gif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>
          <a:off x="4133850" y="4391025"/>
          <a:ext cx="36195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7382</xdr:colOff>
      <xdr:row>0</xdr:row>
      <xdr:rowOff>188874</xdr:rowOff>
    </xdr:from>
    <xdr:ext cx="10672281" cy="710772"/>
    <xdr:sp macro="" textlink="">
      <xdr:nvSpPr>
        <xdr:cNvPr id="2" name="Rectangle 1"/>
        <xdr:cNvSpPr/>
      </xdr:nvSpPr>
      <xdr:spPr>
        <a:xfrm>
          <a:off x="693182" y="188874"/>
          <a:ext cx="10672281" cy="710772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">
              <a:rot lat="0" lon="0" rev="18900000"/>
            </a:lightRig>
          </a:scene3d>
          <a:sp3d extrusionH="31750" contourW="6350" prstMaterial="powder">
            <a:bevelT w="19050" h="19050" prst="angle"/>
            <a:contourClr>
              <a:schemeClr val="accent3">
                <a:tint val="100000"/>
                <a:shade val="100000"/>
                <a:satMod val="100000"/>
                <a:hueMod val="100000"/>
              </a:schemeClr>
            </a:contourClr>
          </a:sp3d>
        </a:bodyPr>
        <a:lstStyle/>
        <a:p>
          <a:pPr algn="ctr"/>
          <a:r>
            <a:rPr lang="en-US" sz="4000" b="1" cap="none" spc="0">
              <a:ln/>
              <a:solidFill>
                <a:schemeClr val="accent3"/>
              </a:solidFill>
              <a:effectLst/>
            </a:rPr>
            <a:t>Welcome to the Behavior Support Data Tool!</a:t>
          </a:r>
        </a:p>
      </xdr:txBody>
    </xdr:sp>
    <xdr:clientData/>
  </xdr:oneCellAnchor>
  <xdr:twoCellAnchor editAs="oneCell">
    <xdr:from>
      <xdr:col>6</xdr:col>
      <xdr:colOff>514350</xdr:colOff>
      <xdr:row>14</xdr:row>
      <xdr:rowOff>142875</xdr:rowOff>
    </xdr:from>
    <xdr:to>
      <xdr:col>7</xdr:col>
      <xdr:colOff>295275</xdr:colOff>
      <xdr:row>16</xdr:row>
      <xdr:rowOff>187346</xdr:rowOff>
    </xdr:to>
    <xdr:pic>
      <xdr:nvPicPr>
        <xdr:cNvPr id="3" name="Picture 2" descr="C:\Users\Owner\AppData\Local\Microsoft\Windows\Temporary Internet Files\Content.IE5\XJEGLP0T\MC900442122[1].png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3238500"/>
          <a:ext cx="466725" cy="4635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69348</xdr:rowOff>
    </xdr:from>
    <xdr:ext cx="6018122" cy="718466"/>
    <xdr:sp macro="" textlink="">
      <xdr:nvSpPr>
        <xdr:cNvPr id="3" name="Rectangle 2"/>
        <xdr:cNvSpPr/>
      </xdr:nvSpPr>
      <xdr:spPr>
        <a:xfrm>
          <a:off x="0" y="69348"/>
          <a:ext cx="6018122" cy="718466"/>
        </a:xfrm>
        <a:prstGeom prst="rect">
          <a:avLst/>
        </a:prstGeom>
        <a:noFill/>
        <a:scene3d>
          <a:camera prst="perspectiveFront"/>
          <a:lightRig rig="threePt" dir="t"/>
        </a:scene3d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0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  <a:latin typeface="Aharoni" panose="02010803020104030203" pitchFamily="2" charset="-79"/>
              <a:cs typeface="Aharoni" panose="02010803020104030203" pitchFamily="2" charset="-79"/>
            </a:rPr>
            <a:t>Student</a:t>
          </a:r>
          <a:r>
            <a:rPr lang="en-US" sz="40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  <a:latin typeface="Aharoni" panose="02010803020104030203" pitchFamily="2" charset="-79"/>
              <a:cs typeface="Aharoni" panose="02010803020104030203" pitchFamily="2" charset="-79"/>
            </a:rPr>
            <a:t> Support Report</a:t>
          </a:r>
          <a:endParaRPr lang="en-US" sz="40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70532</xdr:colOff>
      <xdr:row>0</xdr:row>
      <xdr:rowOff>69348</xdr:rowOff>
    </xdr:from>
    <xdr:ext cx="5877058" cy="718466"/>
    <xdr:sp macro="" textlink="">
      <xdr:nvSpPr>
        <xdr:cNvPr id="4" name="Rectangle 3"/>
        <xdr:cNvSpPr/>
      </xdr:nvSpPr>
      <xdr:spPr>
        <a:xfrm>
          <a:off x="70532" y="69348"/>
          <a:ext cx="5877058" cy="718466"/>
        </a:xfrm>
        <a:prstGeom prst="rect">
          <a:avLst/>
        </a:prstGeom>
        <a:noFill/>
        <a:scene3d>
          <a:camera prst="perspectiveFront"/>
          <a:lightRig rig="threePt" dir="t"/>
        </a:scene3d>
      </xdr:spPr>
      <xdr:txBody>
        <a:bodyPr wrap="none" lIns="91440" tIns="45720" rIns="91440" bIns="45720">
          <a:spAutoFit/>
          <a:scene3d>
            <a:camera prst="orthographicFront"/>
            <a:lightRig rig="balanced" dir="t">
              <a:rot lat="0" lon="0" rev="2100000"/>
            </a:lightRig>
          </a:scene3d>
          <a:sp3d extrusionH="57150" prstMaterial="metal">
            <a:bevelT w="38100" h="25400"/>
            <a:contourClr>
              <a:schemeClr val="bg2"/>
            </a:contourClr>
          </a:sp3d>
        </a:bodyPr>
        <a:lstStyle/>
        <a:p>
          <a:pPr algn="ctr"/>
          <a:r>
            <a:rPr lang="en-US" sz="4000" b="1" cap="none" spc="0">
              <a:ln w="50800"/>
              <a:solidFill>
                <a:schemeClr val="bg1">
                  <a:shade val="50000"/>
                </a:schemeClr>
              </a:solidFill>
              <a:effectLst>
                <a:outerShdw blurRad="60007" dist="310007" dir="7680000" sy="30000" kx="1300200" algn="ctr" rotWithShape="0">
                  <a:prstClr val="black">
                    <a:alpha val="32000"/>
                  </a:prstClr>
                </a:outerShdw>
              </a:effectLst>
              <a:latin typeface="Aharoni" panose="02010803020104030203" pitchFamily="2" charset="-79"/>
              <a:cs typeface="Aharoni" panose="02010803020104030203" pitchFamily="2" charset="-79"/>
            </a:rPr>
            <a:t>Student</a:t>
          </a:r>
          <a:r>
            <a:rPr lang="en-US" sz="4000" b="1" cap="none" spc="0" baseline="0">
              <a:ln w="50800"/>
              <a:solidFill>
                <a:schemeClr val="bg1">
                  <a:shade val="50000"/>
                </a:schemeClr>
              </a:solidFill>
              <a:effectLst>
                <a:outerShdw blurRad="60007" dist="310007" dir="7680000" sy="30000" kx="1300200" algn="ctr" rotWithShape="0">
                  <a:prstClr val="black">
                    <a:alpha val="32000"/>
                  </a:prstClr>
                </a:outerShdw>
              </a:effectLst>
              <a:latin typeface="Aharoni" panose="02010803020104030203" pitchFamily="2" charset="-79"/>
              <a:cs typeface="Aharoni" panose="02010803020104030203" pitchFamily="2" charset="-79"/>
            </a:rPr>
            <a:t> Support Report</a:t>
          </a:r>
          <a:endParaRPr lang="en-US" sz="4000" b="1" cap="none" spc="0">
            <a:ln w="50800"/>
            <a:solidFill>
              <a:schemeClr val="bg1">
                <a:shade val="50000"/>
              </a:schemeClr>
            </a:solidFill>
            <a:effectLst>
              <a:outerShdw blurRad="60007" dist="310007" dir="7680000" sy="30000" kx="1300200" algn="ctr" rotWithShape="0">
                <a:prstClr val="black">
                  <a:alpha val="32000"/>
                </a:prst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5877058" cy="718466"/>
    <xdr:sp macro="" textlink="">
      <xdr:nvSpPr>
        <xdr:cNvPr id="5" name="Rectangle 4"/>
        <xdr:cNvSpPr/>
      </xdr:nvSpPr>
      <xdr:spPr>
        <a:xfrm>
          <a:off x="0" y="0"/>
          <a:ext cx="5877058" cy="718466"/>
        </a:xfrm>
        <a:prstGeom prst="rect">
          <a:avLst/>
        </a:prstGeom>
        <a:noFill/>
        <a:ln>
          <a:noFill/>
        </a:ln>
        <a:effectLst>
          <a:outerShdw blurRad="190500" dist="228600" dir="2700000" algn="ctr">
            <a:srgbClr val="000000">
              <a:alpha val="30000"/>
            </a:srgbClr>
          </a:outerShdw>
        </a:effectLst>
        <a:scene3d>
          <a:camera prst="orthographicFront">
            <a:rot lat="0" lon="0" rev="0"/>
          </a:camera>
          <a:lightRig rig="glow" dir="t">
            <a:rot lat="0" lon="0" rev="4800000"/>
          </a:lightRig>
        </a:scene3d>
        <a:sp3d prstMaterial="matte">
          <a:bevelT w="127000" h="63500"/>
        </a:sp3d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  <a:latin typeface="Aharoni" panose="02010803020104030203" pitchFamily="2" charset="-79"/>
              <a:cs typeface="Aharoni" panose="02010803020104030203" pitchFamily="2" charset="-79"/>
            </a:rPr>
            <a:t>Student</a:t>
          </a:r>
          <a:r>
            <a:rPr lang="en-US" sz="40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  <a:latin typeface="Aharoni" panose="02010803020104030203" pitchFamily="2" charset="-79"/>
              <a:cs typeface="Aharoni" panose="02010803020104030203" pitchFamily="2" charset="-79"/>
            </a:rPr>
            <a:t> Support Report</a:t>
          </a:r>
          <a:endParaRPr lang="en-US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50800" dist="38100" dir="8100000" algn="tr" rotWithShape="0">
                <a:prstClr val="black">
                  <a:alpha val="40000"/>
                </a:prstClr>
              </a:outerShdw>
            </a:effectLst>
          </a:endParaRPr>
        </a:p>
      </xdr:txBody>
    </xdr:sp>
    <xdr:clientData/>
  </xdr:oneCellAnchor>
  <xdr:twoCellAnchor>
    <xdr:from>
      <xdr:col>0</xdr:col>
      <xdr:colOff>152400</xdr:colOff>
      <xdr:row>26</xdr:row>
      <xdr:rowOff>123825</xdr:rowOff>
    </xdr:from>
    <xdr:to>
      <xdr:col>23</xdr:col>
      <xdr:colOff>190500</xdr:colOff>
      <xdr:row>41</xdr:row>
      <xdr:rowOff>9525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61</xdr:row>
      <xdr:rowOff>0</xdr:rowOff>
    </xdr:from>
    <xdr:to>
      <xdr:col>18</xdr:col>
      <xdr:colOff>9525</xdr:colOff>
      <xdr:row>69</xdr:row>
      <xdr:rowOff>142875</xdr:rowOff>
    </xdr:to>
    <xdr:graphicFrame macro="">
      <xdr:nvGraphicFramePr>
        <xdr:cNvPr id="9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80</xdr:row>
      <xdr:rowOff>0</xdr:rowOff>
    </xdr:from>
    <xdr:to>
      <xdr:col>17</xdr:col>
      <xdr:colOff>190500</xdr:colOff>
      <xdr:row>89</xdr:row>
      <xdr:rowOff>9525</xdr:rowOff>
    </xdr:to>
    <xdr:graphicFrame macro="">
      <xdr:nvGraphicFramePr>
        <xdr:cNvPr id="10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26</xdr:col>
      <xdr:colOff>0</xdr:colOff>
      <xdr:row>3</xdr:row>
      <xdr:rowOff>0</xdr:rowOff>
    </xdr:from>
    <xdr:to>
      <xdr:col>28</xdr:col>
      <xdr:colOff>28575</xdr:colOff>
      <xdr:row>5</xdr:row>
      <xdr:rowOff>66675</xdr:rowOff>
    </xdr:to>
    <xdr:pic>
      <xdr:nvPicPr>
        <xdr:cNvPr id="11" name="Picture 10" descr="C:\Users\Owner\AppData\Local\Microsoft\Windows\Temporary Internet Files\Content.IE5\XJEGLP0T\large-arrow-pointing-right-circular-button-33.3-16021[1].gif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>
          <a:off x="6419850" y="571500"/>
          <a:ext cx="46672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30</xdr:col>
      <xdr:colOff>161925</xdr:colOff>
      <xdr:row>10</xdr:row>
      <xdr:rowOff>180975</xdr:rowOff>
    </xdr:to>
    <xdr:pic>
      <xdr:nvPicPr>
        <xdr:cNvPr id="12" name="Picture 11" descr="C:\Users\Owner\AppData\Local\Microsoft\Windows\Temporary Internet Files\Content.IE5\XXBEOONM\print_button_icon2[1].pn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1857375"/>
          <a:ext cx="103822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15</xdr:row>
      <xdr:rowOff>0</xdr:rowOff>
    </xdr:from>
    <xdr:to>
      <xdr:col>28</xdr:col>
      <xdr:colOff>171450</xdr:colOff>
      <xdr:row>18</xdr:row>
      <xdr:rowOff>57150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9850" y="3000375"/>
          <a:ext cx="60960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G9:AG34"/>
  <sheetViews>
    <sheetView showGridLines="0" showRowColHeaders="0" topLeftCell="A8" workbookViewId="0">
      <selection activeCell="H26" sqref="H26:X27"/>
    </sheetView>
  </sheetViews>
  <sheetFormatPr defaultColWidth="9.109375" defaultRowHeight="14.4" x14ac:dyDescent="0.3"/>
  <cols>
    <col min="1" max="26" width="3" style="1" customWidth="1"/>
    <col min="27" max="16384" width="9.109375" style="1"/>
  </cols>
  <sheetData>
    <row r="9" spans="7:33" x14ac:dyDescent="0.3">
      <c r="G9" s="45"/>
      <c r="H9" s="45"/>
      <c r="I9" s="45"/>
      <c r="J9" s="45"/>
      <c r="K9" s="45"/>
      <c r="Y9" s="45"/>
      <c r="Z9" s="45"/>
      <c r="AA9" s="45"/>
      <c r="AB9" s="45"/>
      <c r="AC9" s="45"/>
    </row>
    <row r="10" spans="7:33" x14ac:dyDescent="0.3">
      <c r="G10" s="45"/>
      <c r="H10" s="45"/>
      <c r="I10" s="45"/>
      <c r="J10" s="45"/>
      <c r="K10" s="45"/>
      <c r="Y10" s="45"/>
      <c r="Z10" s="45"/>
      <c r="AA10" s="45"/>
      <c r="AB10" s="45"/>
      <c r="AC10" s="45"/>
    </row>
    <row r="12" spans="7:33" x14ac:dyDescent="0.3">
      <c r="AG12" s="3" t="s">
        <v>3</v>
      </c>
    </row>
    <row r="13" spans="7:33" x14ac:dyDescent="0.3">
      <c r="G13" s="45"/>
      <c r="H13" s="45"/>
      <c r="I13" s="45"/>
      <c r="J13" s="45"/>
      <c r="K13" s="45"/>
      <c r="Y13" s="45"/>
      <c r="Z13" s="45"/>
      <c r="AA13" s="45"/>
      <c r="AB13" s="45"/>
      <c r="AC13" s="45"/>
      <c r="AG13" s="3" t="s">
        <v>12</v>
      </c>
    </row>
    <row r="14" spans="7:33" x14ac:dyDescent="0.3">
      <c r="G14" s="45"/>
      <c r="H14" s="45"/>
      <c r="I14" s="45"/>
      <c r="J14" s="45"/>
      <c r="K14" s="45"/>
      <c r="Y14" s="45"/>
      <c r="Z14" s="45"/>
      <c r="AA14" s="45"/>
      <c r="AB14" s="45"/>
      <c r="AC14" s="45"/>
    </row>
    <row r="15" spans="7:33" x14ac:dyDescent="0.3">
      <c r="P15" s="4"/>
      <c r="Q15" s="4"/>
      <c r="R15" s="4"/>
      <c r="S15" s="4"/>
      <c r="T15" s="4"/>
      <c r="U15" s="4"/>
      <c r="V15" s="4"/>
    </row>
    <row r="17" spans="7:29" x14ac:dyDescent="0.3">
      <c r="G17" s="46"/>
      <c r="H17" s="45"/>
      <c r="I17" s="45"/>
      <c r="J17" s="45"/>
      <c r="K17" s="45"/>
      <c r="Y17" s="37"/>
      <c r="Z17" s="38"/>
      <c r="AA17" s="38"/>
      <c r="AB17" s="38"/>
      <c r="AC17" s="39"/>
    </row>
    <row r="18" spans="7:29" x14ac:dyDescent="0.3">
      <c r="G18" s="45"/>
      <c r="H18" s="45"/>
      <c r="I18" s="45"/>
      <c r="J18" s="45"/>
      <c r="K18" s="45"/>
      <c r="Y18" s="40"/>
      <c r="Z18" s="41"/>
      <c r="AA18" s="41"/>
      <c r="AB18" s="41"/>
      <c r="AC18" s="42"/>
    </row>
    <row r="21" spans="7:29" x14ac:dyDescent="0.3">
      <c r="G21" s="37"/>
      <c r="H21" s="38"/>
      <c r="I21" s="38"/>
      <c r="J21" s="38"/>
      <c r="K21" s="39"/>
      <c r="AA21" s="22" t="s">
        <v>36</v>
      </c>
      <c r="AB21" s="23"/>
    </row>
    <row r="22" spans="7:29" x14ac:dyDescent="0.3">
      <c r="G22" s="40"/>
      <c r="H22" s="41"/>
      <c r="I22" s="41"/>
      <c r="J22" s="41"/>
      <c r="K22" s="42"/>
      <c r="AA22" s="24" t="s">
        <v>37</v>
      </c>
      <c r="AB22" s="25"/>
    </row>
    <row r="23" spans="7:29" x14ac:dyDescent="0.3">
      <c r="AA23" s="24"/>
      <c r="AB23" s="25"/>
    </row>
    <row r="24" spans="7:29" x14ac:dyDescent="0.3">
      <c r="AA24" s="20"/>
      <c r="AB24" s="21"/>
    </row>
    <row r="25" spans="7:29" x14ac:dyDescent="0.3">
      <c r="AA25" s="20"/>
      <c r="AB25" s="21"/>
    </row>
    <row r="26" spans="7:29" x14ac:dyDescent="0.3">
      <c r="H26" s="37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9"/>
      <c r="AA26" s="20"/>
      <c r="AB26" s="21"/>
    </row>
    <row r="27" spans="7:29" x14ac:dyDescent="0.3">
      <c r="H27" s="40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2"/>
      <c r="AA27" s="20"/>
      <c r="AB27" s="21"/>
    </row>
    <row r="28" spans="7:29" x14ac:dyDescent="0.3">
      <c r="AA28" s="20"/>
      <c r="AB28" s="21"/>
    </row>
    <row r="29" spans="7:29" x14ac:dyDescent="0.3">
      <c r="AA29" s="43"/>
      <c r="AB29" s="44"/>
    </row>
    <row r="30" spans="7:29" x14ac:dyDescent="0.3">
      <c r="H30" s="37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  <c r="AA30" s="43"/>
      <c r="AB30" s="44"/>
    </row>
    <row r="31" spans="7:29" x14ac:dyDescent="0.3">
      <c r="H31" s="40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2"/>
      <c r="AA31" s="43"/>
      <c r="AB31" s="44"/>
    </row>
    <row r="32" spans="7:29" x14ac:dyDescent="0.3">
      <c r="AA32" s="43"/>
      <c r="AB32" s="44"/>
    </row>
    <row r="33" spans="27:28" x14ac:dyDescent="0.3">
      <c r="AA33" s="43"/>
      <c r="AB33" s="44"/>
    </row>
    <row r="34" spans="27:28" x14ac:dyDescent="0.3">
      <c r="AA34" s="40"/>
      <c r="AB34" s="42"/>
    </row>
  </sheetData>
  <sheetProtection sheet="1" objects="1" scenarios="1" selectLockedCells="1"/>
  <mergeCells count="10">
    <mergeCell ref="G9:K10"/>
    <mergeCell ref="G13:K14"/>
    <mergeCell ref="Y13:AC14"/>
    <mergeCell ref="G17:K18"/>
    <mergeCell ref="Y9:AC10"/>
    <mergeCell ref="G21:K22"/>
    <mergeCell ref="H26:X27"/>
    <mergeCell ref="H30:X31"/>
    <mergeCell ref="AA29:AB34"/>
    <mergeCell ref="Y17:AC18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3" r:id="rId4" name="Check Box 9">
              <controlPr locked="0" defaultSize="0" autoFill="0" autoLine="0" autoPict="0" altText=" CICO">
                <anchor moveWithCells="1">
                  <from>
                    <xdr:col>26</xdr:col>
                    <xdr:colOff>0</xdr:colOff>
                    <xdr:row>23</xdr:row>
                    <xdr:rowOff>7620</xdr:rowOff>
                  </from>
                  <to>
                    <xdr:col>26</xdr:col>
                    <xdr:colOff>373380</xdr:colOff>
                    <xdr:row>24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5" name="Check Box 10">
              <controlPr locked="0" defaultSize="0" autoFill="0" autoLine="0" autoPict="0">
                <anchor moveWithCells="1">
                  <from>
                    <xdr:col>25</xdr:col>
                    <xdr:colOff>198120</xdr:colOff>
                    <xdr:row>24</xdr:row>
                    <xdr:rowOff>144780</xdr:rowOff>
                  </from>
                  <to>
                    <xdr:col>27</xdr:col>
                    <xdr:colOff>518160</xdr:colOff>
                    <xdr:row>25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25</xdr:col>
                    <xdr:colOff>198120</xdr:colOff>
                    <xdr:row>26</xdr:row>
                    <xdr:rowOff>137160</xdr:rowOff>
                  </from>
                  <to>
                    <xdr:col>27</xdr:col>
                    <xdr:colOff>502920</xdr:colOff>
                    <xdr:row>27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locked="0" defaultSize="0" autoFill="0" autoLine="0" autoPict="0">
                <anchor moveWithCells="1">
                  <from>
                    <xdr:col>26</xdr:col>
                    <xdr:colOff>7620</xdr:colOff>
                    <xdr:row>28</xdr:row>
                    <xdr:rowOff>60960</xdr:rowOff>
                  </from>
                  <to>
                    <xdr:col>27</xdr:col>
                    <xdr:colOff>236220</xdr:colOff>
                    <xdr:row>29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8" name="Check Box 13">
              <controlPr locked="0" defaultSize="0" autoFill="0" autoLine="0" autoPict="0">
                <anchor moveWithCells="1">
                  <from>
                    <xdr:col>26</xdr:col>
                    <xdr:colOff>7620</xdr:colOff>
                    <xdr:row>30</xdr:row>
                    <xdr:rowOff>7620</xdr:rowOff>
                  </from>
                  <to>
                    <xdr:col>27</xdr:col>
                    <xdr:colOff>236220</xdr:colOff>
                    <xdr:row>31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9" name="Check Box 14">
              <controlPr locked="0" defaultSize="0" autoFill="0" autoLine="0" autoPict="0">
                <anchor moveWithCells="1">
                  <from>
                    <xdr:col>26</xdr:col>
                    <xdr:colOff>0</xdr:colOff>
                    <xdr:row>31</xdr:row>
                    <xdr:rowOff>121920</xdr:rowOff>
                  </from>
                  <to>
                    <xdr:col>27</xdr:col>
                    <xdr:colOff>228600</xdr:colOff>
                    <xdr:row>32</xdr:row>
                    <xdr:rowOff>144780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Sheet2!$A$11:$A$13</xm:f>
          </x14:formula1>
          <xm:sqref>Y17:AC18</xm:sqref>
        </x14:dataValidation>
        <x14:dataValidation type="list" allowBlank="1" showInputMessage="1" showErrorMessage="1" promptTitle="Tier Supports">
          <x14:formula1>
            <xm:f>Sheet2!$A$11:$A$13</xm:f>
          </x14:formula1>
          <xm:sqref>AA26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8:U49"/>
  <sheetViews>
    <sheetView workbookViewId="0">
      <selection activeCell="M49" sqref="M49:R49"/>
    </sheetView>
  </sheetViews>
  <sheetFormatPr defaultColWidth="9.109375" defaultRowHeight="14.4" x14ac:dyDescent="0.3"/>
  <cols>
    <col min="1" max="3" width="3" style="17" customWidth="1"/>
    <col min="4" max="4" width="5" style="17" customWidth="1"/>
    <col min="5" max="26" width="3" style="17" customWidth="1"/>
    <col min="27" max="16384" width="9.109375" style="17"/>
  </cols>
  <sheetData>
    <row r="8" spans="2:16" x14ac:dyDescent="0.3">
      <c r="M8" s="17" t="s">
        <v>26</v>
      </c>
    </row>
    <row r="9" spans="2:16" ht="15.6" x14ac:dyDescent="0.3">
      <c r="B9" s="18" t="s">
        <v>0</v>
      </c>
      <c r="C9" s="19"/>
      <c r="G9" s="18" t="s">
        <v>1</v>
      </c>
      <c r="N9" s="18" t="s">
        <v>2</v>
      </c>
    </row>
    <row r="10" spans="2:16" x14ac:dyDescent="0.3">
      <c r="B10" s="50"/>
      <c r="C10" s="47"/>
      <c r="D10" s="47"/>
      <c r="G10" s="47"/>
      <c r="H10" s="47"/>
      <c r="I10" s="47"/>
      <c r="N10" s="54"/>
      <c r="O10" s="55"/>
      <c r="P10" s="56"/>
    </row>
    <row r="11" spans="2:16" x14ac:dyDescent="0.3">
      <c r="B11" s="49"/>
      <c r="C11" s="48"/>
      <c r="D11" s="48"/>
      <c r="G11" s="48"/>
      <c r="H11" s="48"/>
      <c r="I11" s="48"/>
      <c r="N11" s="51"/>
      <c r="O11" s="52"/>
      <c r="P11" s="53"/>
    </row>
    <row r="12" spans="2:16" x14ac:dyDescent="0.3">
      <c r="B12" s="50"/>
      <c r="C12" s="47"/>
      <c r="D12" s="47"/>
      <c r="G12" s="47"/>
      <c r="H12" s="47"/>
      <c r="I12" s="47"/>
      <c r="N12" s="54"/>
      <c r="O12" s="55"/>
      <c r="P12" s="56"/>
    </row>
    <row r="13" spans="2:16" x14ac:dyDescent="0.3">
      <c r="B13" s="49"/>
      <c r="C13" s="48"/>
      <c r="D13" s="48"/>
      <c r="G13" s="48"/>
      <c r="H13" s="48"/>
      <c r="I13" s="48"/>
      <c r="N13" s="51"/>
      <c r="O13" s="52"/>
      <c r="P13" s="53"/>
    </row>
    <row r="14" spans="2:16" x14ac:dyDescent="0.3">
      <c r="B14" s="50"/>
      <c r="C14" s="47"/>
      <c r="D14" s="47"/>
      <c r="G14" s="47"/>
      <c r="H14" s="47"/>
      <c r="I14" s="47"/>
      <c r="N14" s="54"/>
      <c r="O14" s="55"/>
      <c r="P14" s="56"/>
    </row>
    <row r="15" spans="2:16" x14ac:dyDescent="0.3">
      <c r="B15" s="49"/>
      <c r="C15" s="48"/>
      <c r="D15" s="48"/>
      <c r="G15" s="48"/>
      <c r="H15" s="48"/>
      <c r="I15" s="48"/>
      <c r="N15" s="51"/>
      <c r="O15" s="52"/>
      <c r="P15" s="53"/>
    </row>
    <row r="16" spans="2:16" x14ac:dyDescent="0.3">
      <c r="B16" s="50"/>
      <c r="C16" s="47"/>
      <c r="D16" s="47"/>
      <c r="G16" s="47"/>
      <c r="H16" s="47"/>
      <c r="I16" s="47"/>
      <c r="N16" s="54"/>
      <c r="O16" s="55"/>
      <c r="P16" s="56"/>
    </row>
    <row r="17" spans="2:21" x14ac:dyDescent="0.3">
      <c r="B17" s="49"/>
      <c r="C17" s="48"/>
      <c r="D17" s="48"/>
      <c r="G17" s="48"/>
      <c r="H17" s="48"/>
      <c r="I17" s="48"/>
      <c r="N17" s="51"/>
      <c r="O17" s="52"/>
      <c r="P17" s="53"/>
    </row>
    <row r="18" spans="2:21" x14ac:dyDescent="0.3">
      <c r="B18" s="50"/>
      <c r="C18" s="47"/>
      <c r="D18" s="47"/>
      <c r="G18" s="47"/>
      <c r="H18" s="47"/>
      <c r="I18" s="47"/>
      <c r="N18" s="54"/>
      <c r="O18" s="55"/>
      <c r="P18" s="56"/>
    </row>
    <row r="19" spans="2:21" x14ac:dyDescent="0.3">
      <c r="B19" s="49"/>
      <c r="C19" s="48"/>
      <c r="D19" s="48"/>
      <c r="G19" s="48"/>
      <c r="H19" s="48"/>
      <c r="I19" s="48"/>
      <c r="N19" s="51"/>
      <c r="O19" s="52"/>
      <c r="P19" s="53"/>
      <c r="U19" s="19" t="s">
        <v>25</v>
      </c>
    </row>
    <row r="20" spans="2:21" x14ac:dyDescent="0.3">
      <c r="B20" s="50"/>
      <c r="C20" s="47"/>
      <c r="D20" s="47"/>
      <c r="G20" s="47"/>
      <c r="H20" s="47"/>
      <c r="I20" s="47"/>
      <c r="N20" s="54"/>
      <c r="O20" s="55"/>
      <c r="P20" s="56"/>
    </row>
    <row r="21" spans="2:21" x14ac:dyDescent="0.3">
      <c r="B21" s="49"/>
      <c r="C21" s="48"/>
      <c r="D21" s="48"/>
      <c r="G21" s="48"/>
      <c r="H21" s="48"/>
      <c r="I21" s="48"/>
      <c r="N21" s="51"/>
      <c r="O21" s="52"/>
      <c r="P21" s="53"/>
    </row>
    <row r="22" spans="2:21" x14ac:dyDescent="0.3">
      <c r="B22" s="50"/>
      <c r="C22" s="47"/>
      <c r="D22" s="47"/>
      <c r="G22" s="47"/>
      <c r="H22" s="47"/>
      <c r="I22" s="47"/>
      <c r="N22" s="54"/>
      <c r="O22" s="55"/>
      <c r="P22" s="56"/>
    </row>
    <row r="23" spans="2:21" x14ac:dyDescent="0.3">
      <c r="B23" s="49"/>
      <c r="C23" s="48"/>
      <c r="D23" s="48"/>
      <c r="G23" s="48"/>
      <c r="H23" s="48"/>
      <c r="I23" s="48"/>
      <c r="N23" s="51"/>
      <c r="O23" s="52"/>
      <c r="P23" s="53"/>
    </row>
    <row r="24" spans="2:21" x14ac:dyDescent="0.3">
      <c r="B24" s="50"/>
      <c r="C24" s="47"/>
      <c r="D24" s="47"/>
      <c r="G24" s="47"/>
      <c r="H24" s="47"/>
      <c r="I24" s="47"/>
      <c r="N24" s="54"/>
      <c r="O24" s="55"/>
      <c r="P24" s="56"/>
    </row>
    <row r="25" spans="2:21" x14ac:dyDescent="0.3">
      <c r="B25" s="49"/>
      <c r="C25" s="48"/>
      <c r="D25" s="48"/>
      <c r="G25" s="48"/>
      <c r="H25" s="48"/>
      <c r="I25" s="48"/>
      <c r="N25" s="51"/>
      <c r="O25" s="52"/>
      <c r="P25" s="53"/>
    </row>
    <row r="26" spans="2:21" x14ac:dyDescent="0.3">
      <c r="U26" s="17" t="s">
        <v>24</v>
      </c>
    </row>
    <row r="27" spans="2:21" x14ac:dyDescent="0.3">
      <c r="B27" s="17" t="s">
        <v>4</v>
      </c>
    </row>
    <row r="28" spans="2:21" x14ac:dyDescent="0.3">
      <c r="B28" s="17" t="s">
        <v>5</v>
      </c>
    </row>
    <row r="29" spans="2:21" x14ac:dyDescent="0.3">
      <c r="B29" s="17" t="s">
        <v>6</v>
      </c>
    </row>
    <row r="33" spans="2:18" x14ac:dyDescent="0.3">
      <c r="B33" s="17" t="s">
        <v>7</v>
      </c>
      <c r="G33" s="19" t="s">
        <v>8</v>
      </c>
    </row>
    <row r="34" spans="2:18" x14ac:dyDescent="0.3">
      <c r="B34" s="47"/>
      <c r="C34" s="47"/>
      <c r="D34" s="47"/>
      <c r="G34" s="47"/>
      <c r="H34" s="47"/>
      <c r="I34" s="47"/>
    </row>
    <row r="35" spans="2:18" x14ac:dyDescent="0.3">
      <c r="B35" s="48"/>
      <c r="C35" s="48"/>
      <c r="D35" s="48"/>
      <c r="G35" s="48"/>
      <c r="H35" s="48"/>
      <c r="I35" s="48"/>
    </row>
    <row r="36" spans="2:18" x14ac:dyDescent="0.3">
      <c r="B36" s="47"/>
      <c r="C36" s="47"/>
      <c r="D36" s="47"/>
      <c r="G36" s="47"/>
      <c r="H36" s="47"/>
      <c r="I36" s="47"/>
    </row>
    <row r="42" spans="2:18" x14ac:dyDescent="0.3">
      <c r="B42" s="19" t="s">
        <v>9</v>
      </c>
      <c r="F42" s="19" t="s">
        <v>10</v>
      </c>
    </row>
    <row r="43" spans="2:18" x14ac:dyDescent="0.3">
      <c r="B43" s="50"/>
      <c r="C43" s="47"/>
      <c r="D43" s="47"/>
      <c r="F43" s="47"/>
      <c r="G43" s="47"/>
      <c r="H43" s="47"/>
      <c r="M43" s="47"/>
      <c r="N43" s="47"/>
      <c r="O43" s="47"/>
      <c r="P43" s="47"/>
      <c r="Q43" s="47"/>
      <c r="R43" s="47"/>
    </row>
    <row r="44" spans="2:18" x14ac:dyDescent="0.3">
      <c r="B44" s="49"/>
      <c r="C44" s="48"/>
      <c r="D44" s="48"/>
      <c r="F44" s="48"/>
      <c r="G44" s="48"/>
      <c r="H44" s="48"/>
      <c r="M44" s="17" t="s">
        <v>11</v>
      </c>
    </row>
    <row r="45" spans="2:18" x14ac:dyDescent="0.3">
      <c r="B45" s="50"/>
      <c r="C45" s="47"/>
      <c r="D45" s="47"/>
      <c r="F45" s="47"/>
      <c r="G45" s="47"/>
      <c r="H45" s="47"/>
    </row>
    <row r="49" spans="13:18" x14ac:dyDescent="0.3">
      <c r="M49" s="47"/>
      <c r="N49" s="47"/>
      <c r="O49" s="47"/>
      <c r="P49" s="47"/>
      <c r="Q49" s="47"/>
      <c r="R49" s="47"/>
    </row>
  </sheetData>
  <sheetProtection sheet="1" objects="1" scenarios="1" selectLockedCells="1"/>
  <mergeCells count="62">
    <mergeCell ref="M43:R43"/>
    <mergeCell ref="M49:R49"/>
    <mergeCell ref="B43:D43"/>
    <mergeCell ref="B44:D44"/>
    <mergeCell ref="B45:D45"/>
    <mergeCell ref="F43:H43"/>
    <mergeCell ref="F44:H44"/>
    <mergeCell ref="F45:H45"/>
    <mergeCell ref="N10:P10"/>
    <mergeCell ref="B34:D34"/>
    <mergeCell ref="B35:D35"/>
    <mergeCell ref="B36:D36"/>
    <mergeCell ref="G34:I34"/>
    <mergeCell ref="G35:I35"/>
    <mergeCell ref="G36:I36"/>
    <mergeCell ref="N22:P22"/>
    <mergeCell ref="N23:P23"/>
    <mergeCell ref="N24:P24"/>
    <mergeCell ref="N25:P25"/>
    <mergeCell ref="N15:P15"/>
    <mergeCell ref="N14:P14"/>
    <mergeCell ref="N13:P13"/>
    <mergeCell ref="N12:P12"/>
    <mergeCell ref="N11:P11"/>
    <mergeCell ref="N16:P16"/>
    <mergeCell ref="N17:P17"/>
    <mergeCell ref="N18:P18"/>
    <mergeCell ref="N19:P19"/>
    <mergeCell ref="N20:P20"/>
    <mergeCell ref="N21:P21"/>
    <mergeCell ref="G22:I22"/>
    <mergeCell ref="G23:I23"/>
    <mergeCell ref="G24:I24"/>
    <mergeCell ref="G25:I25"/>
    <mergeCell ref="B22:D22"/>
    <mergeCell ref="B23:D23"/>
    <mergeCell ref="B24:D24"/>
    <mergeCell ref="B25:D25"/>
    <mergeCell ref="G14:I14"/>
    <mergeCell ref="G15:I15"/>
    <mergeCell ref="G16:I16"/>
    <mergeCell ref="G17:I17"/>
    <mergeCell ref="G18:I18"/>
    <mergeCell ref="G19:I19"/>
    <mergeCell ref="B20:D20"/>
    <mergeCell ref="B14:D14"/>
    <mergeCell ref="G10:I10"/>
    <mergeCell ref="G11:I11"/>
    <mergeCell ref="G12:I12"/>
    <mergeCell ref="G13:I13"/>
    <mergeCell ref="B21:D21"/>
    <mergeCell ref="G20:I20"/>
    <mergeCell ref="G21:I21"/>
    <mergeCell ref="B15:D15"/>
    <mergeCell ref="B16:D16"/>
    <mergeCell ref="B17:D17"/>
    <mergeCell ref="B18:D18"/>
    <mergeCell ref="B19:D19"/>
    <mergeCell ref="B10:D10"/>
    <mergeCell ref="B11:D11"/>
    <mergeCell ref="B12:D12"/>
    <mergeCell ref="B13:D1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E34"/>
  <sheetViews>
    <sheetView showRowColHeaders="0" topLeftCell="A6" workbookViewId="0">
      <selection activeCell="B28" sqref="B28"/>
    </sheetView>
  </sheetViews>
  <sheetFormatPr defaultRowHeight="14.4" x14ac:dyDescent="0.3"/>
  <cols>
    <col min="1" max="1" width="10.6640625" bestFit="1" customWidth="1"/>
    <col min="3" max="4" width="9.6640625" bestFit="1" customWidth="1"/>
  </cols>
  <sheetData>
    <row r="2" spans="1:5" x14ac:dyDescent="0.3">
      <c r="A2" t="s">
        <v>13</v>
      </c>
      <c r="C2" t="s">
        <v>1</v>
      </c>
      <c r="E2" t="s">
        <v>2</v>
      </c>
    </row>
    <row r="3" spans="1:5" x14ac:dyDescent="0.3">
      <c r="A3" s="5">
        <f>Behaviordata!B10</f>
        <v>0</v>
      </c>
      <c r="C3" s="6">
        <f>Behaviordata!G10</f>
        <v>0</v>
      </c>
      <c r="E3">
        <f>Behaviordata!N10</f>
        <v>0</v>
      </c>
    </row>
    <row r="4" spans="1:5" x14ac:dyDescent="0.3">
      <c r="A4" s="5">
        <f>Behaviordata!B11</f>
        <v>0</v>
      </c>
      <c r="C4">
        <f>Behaviordata!G11</f>
        <v>0</v>
      </c>
      <c r="E4">
        <f>Behaviordata!N11</f>
        <v>0</v>
      </c>
    </row>
    <row r="5" spans="1:5" x14ac:dyDescent="0.3">
      <c r="A5" s="5">
        <f>Behaviordata!B12</f>
        <v>0</v>
      </c>
      <c r="C5">
        <f>Behaviordata!G12</f>
        <v>0</v>
      </c>
      <c r="D5" s="5"/>
      <c r="E5">
        <f>Behaviordata!N12</f>
        <v>0</v>
      </c>
    </row>
    <row r="6" spans="1:5" x14ac:dyDescent="0.3">
      <c r="A6" s="5">
        <f>Behaviordata!B13</f>
        <v>0</v>
      </c>
      <c r="C6" s="6">
        <f>Behaviordata!G13</f>
        <v>0</v>
      </c>
      <c r="E6">
        <f>Behaviordata!N13</f>
        <v>0</v>
      </c>
    </row>
    <row r="7" spans="1:5" x14ac:dyDescent="0.3">
      <c r="A7" s="5">
        <f>Behaviordata!B14</f>
        <v>0</v>
      </c>
      <c r="C7">
        <f>Behaviordata!G14</f>
        <v>0</v>
      </c>
      <c r="E7">
        <f>Behaviordata!N14</f>
        <v>0</v>
      </c>
    </row>
    <row r="8" spans="1:5" x14ac:dyDescent="0.3">
      <c r="A8" s="5">
        <f>Behaviordata!B15</f>
        <v>0</v>
      </c>
      <c r="C8">
        <f>Behaviordata!G15</f>
        <v>0</v>
      </c>
      <c r="E8">
        <f>Behaviordata!N15</f>
        <v>0</v>
      </c>
    </row>
    <row r="9" spans="1:5" x14ac:dyDescent="0.3">
      <c r="A9" s="5">
        <f>Behaviordata!B16</f>
        <v>0</v>
      </c>
      <c r="C9">
        <f>Behaviordata!G16</f>
        <v>0</v>
      </c>
      <c r="E9">
        <f>Behaviordata!N16</f>
        <v>0</v>
      </c>
    </row>
    <row r="10" spans="1:5" x14ac:dyDescent="0.3">
      <c r="A10" s="5">
        <f>Behaviordata!B17</f>
        <v>0</v>
      </c>
      <c r="C10">
        <f>Behaviordata!G17</f>
        <v>0</v>
      </c>
      <c r="E10">
        <f>Behaviordata!N17</f>
        <v>0</v>
      </c>
    </row>
    <row r="11" spans="1:5" x14ac:dyDescent="0.3">
      <c r="A11" s="5">
        <f>Behaviordata!B18</f>
        <v>0</v>
      </c>
      <c r="C11" s="6">
        <f>Behaviordata!G17</f>
        <v>0</v>
      </c>
      <c r="E11">
        <f>Behaviordata!N18</f>
        <v>0</v>
      </c>
    </row>
    <row r="12" spans="1:5" x14ac:dyDescent="0.3">
      <c r="A12" s="5">
        <f>Behaviordata!B19</f>
        <v>0</v>
      </c>
      <c r="C12">
        <f>Behaviordata!G19</f>
        <v>0</v>
      </c>
      <c r="E12">
        <f>Behaviordata!N19</f>
        <v>0</v>
      </c>
    </row>
    <row r="13" spans="1:5" x14ac:dyDescent="0.3">
      <c r="A13" s="5">
        <f>Behaviordata!B20</f>
        <v>0</v>
      </c>
      <c r="C13">
        <f>Behaviordata!G20</f>
        <v>0</v>
      </c>
      <c r="E13">
        <f>Behaviordata!N20</f>
        <v>0</v>
      </c>
    </row>
    <row r="14" spans="1:5" x14ac:dyDescent="0.3">
      <c r="A14" s="5">
        <f>Behaviordata!B21</f>
        <v>0</v>
      </c>
      <c r="C14">
        <f>Behaviordata!G21</f>
        <v>0</v>
      </c>
      <c r="E14">
        <f>Behaviordata!N21</f>
        <v>0</v>
      </c>
    </row>
    <row r="15" spans="1:5" x14ac:dyDescent="0.3">
      <c r="A15" s="5">
        <f>Behaviordata!B22</f>
        <v>0</v>
      </c>
      <c r="C15">
        <f>Behaviordata!G22</f>
        <v>0</v>
      </c>
      <c r="E15">
        <f>Behaviordata!N22</f>
        <v>0</v>
      </c>
    </row>
    <row r="16" spans="1:5" x14ac:dyDescent="0.3">
      <c r="A16" s="5">
        <f>Behaviordata!B23</f>
        <v>0</v>
      </c>
      <c r="C16">
        <f>Behaviordata!G23</f>
        <v>0</v>
      </c>
      <c r="E16">
        <f>Behaviordata!N23</f>
        <v>0</v>
      </c>
    </row>
    <row r="17" spans="1:5" x14ac:dyDescent="0.3">
      <c r="A17" s="5">
        <f>Behaviordata!B24</f>
        <v>0</v>
      </c>
      <c r="C17">
        <f>Behaviordata!G24</f>
        <v>0</v>
      </c>
      <c r="E17">
        <f>Behaviordata!N24</f>
        <v>0</v>
      </c>
    </row>
    <row r="18" spans="1:5" x14ac:dyDescent="0.3">
      <c r="A18" s="5">
        <f>Behaviordata!B25</f>
        <v>0</v>
      </c>
      <c r="C18">
        <f>Behaviordata!G25</f>
        <v>0</v>
      </c>
      <c r="E18">
        <f>Behaviordata!N25</f>
        <v>0</v>
      </c>
    </row>
    <row r="19" spans="1:5" x14ac:dyDescent="0.3">
      <c r="C19">
        <f>AVERAGE(C3:C18)</f>
        <v>0</v>
      </c>
    </row>
    <row r="24" spans="1:5" x14ac:dyDescent="0.3">
      <c r="A24" t="s">
        <v>16</v>
      </c>
      <c r="C24" t="s">
        <v>17</v>
      </c>
    </row>
    <row r="25" spans="1:5" x14ac:dyDescent="0.3">
      <c r="A25">
        <f>Behaviordata!B34</f>
        <v>0</v>
      </c>
      <c r="C25">
        <f>Behaviordata!G34</f>
        <v>0</v>
      </c>
    </row>
    <row r="26" spans="1:5" x14ac:dyDescent="0.3">
      <c r="A26">
        <f>Behaviordata!B35</f>
        <v>0</v>
      </c>
      <c r="C26">
        <f>Behaviordata!G35</f>
        <v>0</v>
      </c>
    </row>
    <row r="27" spans="1:5" x14ac:dyDescent="0.3">
      <c r="A27">
        <f>Behaviordata!B36</f>
        <v>0</v>
      </c>
      <c r="C27">
        <f>Behaviordata!G36</f>
        <v>0</v>
      </c>
    </row>
    <row r="28" spans="1:5" x14ac:dyDescent="0.3">
      <c r="C28">
        <f>AVERAGE(C25:C27)</f>
        <v>0</v>
      </c>
    </row>
    <row r="31" spans="1:5" x14ac:dyDescent="0.3">
      <c r="A31" t="s">
        <v>9</v>
      </c>
      <c r="C31" t="s">
        <v>10</v>
      </c>
    </row>
    <row r="32" spans="1:5" x14ac:dyDescent="0.3">
      <c r="A32" s="5">
        <f>Behaviordata!B43</f>
        <v>0</v>
      </c>
      <c r="C32" s="6">
        <f>Behaviordata!F43</f>
        <v>0</v>
      </c>
    </row>
    <row r="33" spans="1:3" x14ac:dyDescent="0.3">
      <c r="A33" s="5">
        <f>Behaviordata!B44</f>
        <v>0</v>
      </c>
      <c r="C33" s="6">
        <f>Behaviordata!F44</f>
        <v>0</v>
      </c>
    </row>
    <row r="34" spans="1:3" x14ac:dyDescent="0.3">
      <c r="A34" s="5">
        <f>Behaviordata!B45</f>
        <v>0</v>
      </c>
      <c r="C34">
        <f>Behaviordata!F45</f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D9" sqref="D9"/>
    </sheetView>
  </sheetViews>
  <sheetFormatPr defaultRowHeight="14.4" x14ac:dyDescent="0.3"/>
  <sheetData>
    <row r="1" spans="1:5" x14ac:dyDescent="0.3">
      <c r="A1" t="s">
        <v>38</v>
      </c>
      <c r="C1" t="b">
        <v>0</v>
      </c>
      <c r="D1" t="str">
        <f>IF(C1=TRUE,"Yes","No")</f>
        <v>No</v>
      </c>
      <c r="E1" t="s">
        <v>30</v>
      </c>
    </row>
    <row r="2" spans="1:5" x14ac:dyDescent="0.3">
      <c r="A2" t="s">
        <v>39</v>
      </c>
      <c r="C2" t="b">
        <v>0</v>
      </c>
      <c r="D2" t="str">
        <f>IF(C2=TRUE,"Yes","No")</f>
        <v>No</v>
      </c>
      <c r="E2" t="s">
        <v>31</v>
      </c>
    </row>
    <row r="3" spans="1:5" x14ac:dyDescent="0.3">
      <c r="C3" t="b">
        <v>0</v>
      </c>
      <c r="D3" t="str">
        <f>IF(C3=TRUE,"Yes","No")</f>
        <v>No</v>
      </c>
      <c r="E3" t="s">
        <v>32</v>
      </c>
    </row>
    <row r="4" spans="1:5" x14ac:dyDescent="0.3">
      <c r="C4" t="b">
        <v>0</v>
      </c>
      <c r="D4" t="str">
        <f>IF(C4=TRUE,"Yes","No")</f>
        <v>No</v>
      </c>
      <c r="E4" t="s">
        <v>33</v>
      </c>
    </row>
    <row r="5" spans="1:5" x14ac:dyDescent="0.3">
      <c r="C5" t="b">
        <v>0</v>
      </c>
      <c r="D5" t="str">
        <f>IF(C5=TRUE,"Yes"," No")</f>
        <v xml:space="preserve"> No</v>
      </c>
      <c r="E5" t="s">
        <v>34</v>
      </c>
    </row>
    <row r="6" spans="1:5" x14ac:dyDescent="0.3">
      <c r="C6" t="b">
        <v>0</v>
      </c>
      <c r="D6" t="str">
        <f>IF(C6=TRUE,"Yes","No")</f>
        <v>No</v>
      </c>
      <c r="E6" t="s">
        <v>35</v>
      </c>
    </row>
    <row r="11" spans="1:5" x14ac:dyDescent="0.3">
      <c r="A11" t="s">
        <v>27</v>
      </c>
    </row>
    <row r="12" spans="1:5" x14ac:dyDescent="0.3">
      <c r="A12" t="s">
        <v>28</v>
      </c>
    </row>
    <row r="13" spans="1:5" x14ac:dyDescent="0.3">
      <c r="A13" t="s">
        <v>29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5"/>
  <sheetViews>
    <sheetView showGridLines="0" showRowColHeaders="0" workbookViewId="0"/>
  </sheetViews>
  <sheetFormatPr defaultColWidth="9.109375" defaultRowHeight="14.4" x14ac:dyDescent="0.3"/>
  <cols>
    <col min="1" max="16384" width="9.109375" style="7"/>
  </cols>
  <sheetData>
    <row r="3" spans="2:13" x14ac:dyDescent="0.3">
      <c r="D3" s="57"/>
      <c r="E3" s="57"/>
      <c r="F3" s="57"/>
      <c r="G3" s="57"/>
      <c r="H3" s="57"/>
      <c r="I3" s="57"/>
      <c r="J3" s="57"/>
      <c r="K3" s="57"/>
      <c r="L3" s="57"/>
    </row>
    <row r="4" spans="2:13" x14ac:dyDescent="0.3">
      <c r="D4" s="57"/>
      <c r="E4" s="57"/>
      <c r="F4" s="57"/>
      <c r="G4" s="57"/>
      <c r="H4" s="57"/>
      <c r="I4" s="57"/>
      <c r="J4" s="57"/>
      <c r="K4" s="57"/>
      <c r="L4" s="57"/>
    </row>
    <row r="5" spans="2:13" x14ac:dyDescent="0.3">
      <c r="D5" s="57"/>
      <c r="E5" s="57"/>
      <c r="F5" s="57"/>
      <c r="G5" s="57"/>
      <c r="H5" s="57"/>
      <c r="I5" s="57"/>
      <c r="J5" s="57"/>
      <c r="K5" s="57"/>
      <c r="L5" s="57"/>
    </row>
    <row r="7" spans="2:13" ht="17.399999999999999" x14ac:dyDescent="0.3">
      <c r="C7" s="8"/>
      <c r="D7" s="8"/>
      <c r="E7" s="8"/>
      <c r="G7" s="8"/>
      <c r="H7" s="9" t="s">
        <v>40</v>
      </c>
      <c r="I7" s="8"/>
      <c r="J7" s="8"/>
      <c r="K7" s="8"/>
      <c r="L7" s="8"/>
    </row>
    <row r="8" spans="2:13" ht="17.399999999999999" x14ac:dyDescent="0.3">
      <c r="C8" s="8"/>
      <c r="D8" s="8"/>
      <c r="E8" s="8"/>
      <c r="G8" s="8"/>
      <c r="H8" s="9"/>
      <c r="I8" s="8"/>
      <c r="J8" s="8"/>
      <c r="K8" s="8"/>
      <c r="L8" s="8"/>
    </row>
    <row r="9" spans="2:13" ht="17.399999999999999" x14ac:dyDescent="0.3">
      <c r="C9" s="8"/>
      <c r="D9" s="8"/>
      <c r="E9" s="8"/>
      <c r="G9" s="8"/>
      <c r="H9" s="9" t="s">
        <v>41</v>
      </c>
      <c r="I9" s="8"/>
      <c r="J9" s="8"/>
      <c r="K9" s="8"/>
      <c r="L9" s="8"/>
    </row>
    <row r="10" spans="2:13" ht="17.399999999999999" x14ac:dyDescent="0.3">
      <c r="C10" s="8"/>
      <c r="D10" s="8"/>
      <c r="E10" s="8"/>
      <c r="G10" s="8"/>
      <c r="H10" s="9" t="s">
        <v>42</v>
      </c>
      <c r="I10" s="8"/>
      <c r="J10" s="8"/>
      <c r="K10" s="8"/>
      <c r="L10" s="8"/>
    </row>
    <row r="11" spans="2:13" ht="17.399999999999999" x14ac:dyDescent="0.3">
      <c r="C11" s="8"/>
      <c r="D11" s="8"/>
      <c r="E11" s="8"/>
      <c r="G11" s="8"/>
      <c r="H11" s="9" t="s">
        <v>43</v>
      </c>
      <c r="I11" s="8"/>
      <c r="J11" s="8"/>
      <c r="K11" s="8"/>
      <c r="L11" s="8"/>
      <c r="M11" s="7" t="s">
        <v>55</v>
      </c>
    </row>
    <row r="12" spans="2:13" ht="17.399999999999999" x14ac:dyDescent="0.3">
      <c r="C12" s="8"/>
      <c r="D12" s="8"/>
      <c r="E12" s="8"/>
      <c r="G12" s="8"/>
      <c r="H12" s="9"/>
      <c r="I12" s="8"/>
      <c r="J12" s="8"/>
      <c r="K12" s="8"/>
      <c r="L12" s="8"/>
    </row>
    <row r="13" spans="2:13" ht="17.399999999999999" x14ac:dyDescent="0.3">
      <c r="C13" s="8"/>
      <c r="D13" s="8"/>
      <c r="E13" s="8"/>
      <c r="G13" s="8"/>
      <c r="H13" s="10"/>
      <c r="I13" s="9" t="s">
        <v>47</v>
      </c>
      <c r="J13" s="8"/>
      <c r="K13" s="8"/>
      <c r="L13" s="8"/>
    </row>
    <row r="14" spans="2:13" ht="17.399999999999999" x14ac:dyDescent="0.3">
      <c r="B14" s="11"/>
      <c r="E14" s="12" t="s">
        <v>45</v>
      </c>
      <c r="F14" s="13"/>
      <c r="G14" s="13"/>
      <c r="H14" s="13"/>
      <c r="I14" s="13"/>
      <c r="J14" s="13"/>
      <c r="K14" s="13"/>
    </row>
    <row r="19" spans="1:8" ht="17.399999999999999" x14ac:dyDescent="0.3">
      <c r="G19" s="14"/>
    </row>
    <row r="20" spans="1:8" x14ac:dyDescent="0.3">
      <c r="H20" s="15"/>
    </row>
    <row r="21" spans="1:8" x14ac:dyDescent="0.3">
      <c r="F21" s="7" t="s">
        <v>44</v>
      </c>
    </row>
    <row r="25" spans="1:8" ht="69" x14ac:dyDescent="0.3">
      <c r="A25" s="16"/>
    </row>
  </sheetData>
  <mergeCells count="1">
    <mergeCell ref="D3:L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41"/>
  <sheetViews>
    <sheetView showGridLines="0" showRowColHeaders="0" tabSelected="1" topLeftCell="A12" zoomScaleNormal="100" workbookViewId="0">
      <selection activeCell="A12" sqref="A12"/>
    </sheetView>
  </sheetViews>
  <sheetFormatPr defaultColWidth="3.33203125" defaultRowHeight="14.4" x14ac:dyDescent="0.3"/>
  <cols>
    <col min="1" max="3" width="3.33203125" style="26"/>
    <col min="4" max="4" width="3.5546875" style="26" bestFit="1" customWidth="1"/>
    <col min="5" max="5" width="8.6640625" style="26" bestFit="1" customWidth="1"/>
    <col min="6" max="16" width="3.33203125" style="26"/>
    <col min="17" max="17" width="8.6640625" style="26" bestFit="1" customWidth="1"/>
    <col min="18" max="16384" width="3.33203125" style="26"/>
  </cols>
  <sheetData>
    <row r="1" spans="2:54" x14ac:dyDescent="0.3"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</row>
    <row r="2" spans="2:54" x14ac:dyDescent="0.3"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</row>
    <row r="3" spans="2:54" x14ac:dyDescent="0.3"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</row>
    <row r="4" spans="2:54" x14ac:dyDescent="0.3"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</row>
    <row r="5" spans="2:54" x14ac:dyDescent="0.3"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</row>
    <row r="6" spans="2:54" ht="25.8" x14ac:dyDescent="0.5">
      <c r="B6" s="26" t="s">
        <v>56</v>
      </c>
      <c r="D6" s="31">
        <f>Demographics!G9</f>
        <v>0</v>
      </c>
      <c r="O6" s="26" t="s">
        <v>70</v>
      </c>
      <c r="Q6" s="26">
        <f>Demographics!G13</f>
        <v>0</v>
      </c>
      <c r="Y6" s="2"/>
      <c r="Z6" s="2"/>
      <c r="AA6" s="2" t="s">
        <v>24</v>
      </c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</row>
    <row r="7" spans="2:54" x14ac:dyDescent="0.3">
      <c r="B7" s="26" t="s">
        <v>69</v>
      </c>
      <c r="E7" s="26">
        <f>Demographics!G21</f>
        <v>0</v>
      </c>
      <c r="O7" s="26" t="s">
        <v>57</v>
      </c>
      <c r="Q7" s="26">
        <f>Demographics!Y13</f>
        <v>0</v>
      </c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</row>
    <row r="8" spans="2:54" x14ac:dyDescent="0.3">
      <c r="B8" s="26" t="s">
        <v>58</v>
      </c>
      <c r="E8" s="26">
        <f>Demographics!Y9</f>
        <v>0</v>
      </c>
      <c r="O8" s="26" t="s">
        <v>59</v>
      </c>
      <c r="Q8" s="36">
        <f>Demographics!G17</f>
        <v>0</v>
      </c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</row>
    <row r="9" spans="2:54" x14ac:dyDescent="0.3"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</row>
    <row r="10" spans="2:54" x14ac:dyDescent="0.3">
      <c r="O10" s="26" t="s">
        <v>61</v>
      </c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</row>
    <row r="11" spans="2:54" x14ac:dyDescent="0.3">
      <c r="B11" s="26" t="s">
        <v>60</v>
      </c>
      <c r="O11" s="26">
        <f>Demographics!H26</f>
        <v>0</v>
      </c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</row>
    <row r="12" spans="2:54" x14ac:dyDescent="0.3">
      <c r="B12" s="26" t="str">
        <f>Sheet2!D1</f>
        <v>No</v>
      </c>
      <c r="D12" s="26" t="s">
        <v>30</v>
      </c>
      <c r="Y12" s="2"/>
      <c r="Z12" s="2"/>
      <c r="AA12" s="2" t="s">
        <v>46</v>
      </c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</row>
    <row r="13" spans="2:54" x14ac:dyDescent="0.3">
      <c r="B13" s="26" t="str">
        <f>Sheet2!D2</f>
        <v>No</v>
      </c>
      <c r="D13" s="26" t="s">
        <v>31</v>
      </c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4" spans="2:54" x14ac:dyDescent="0.3">
      <c r="B14" s="26" t="str">
        <f>Sheet2!D3</f>
        <v>No</v>
      </c>
      <c r="D14" s="26" t="s">
        <v>71</v>
      </c>
      <c r="O14" s="26" t="s">
        <v>62</v>
      </c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</row>
    <row r="15" spans="2:54" x14ac:dyDescent="0.3">
      <c r="B15" s="26" t="str">
        <f>Sheet2!D4</f>
        <v>No</v>
      </c>
      <c r="D15" s="26" t="s">
        <v>72</v>
      </c>
      <c r="O15" s="26">
        <f>Demographics!H30</f>
        <v>0</v>
      </c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</row>
    <row r="16" spans="2:54" x14ac:dyDescent="0.3">
      <c r="B16" s="26" t="str">
        <f>Sheet2!D5</f>
        <v xml:space="preserve"> No</v>
      </c>
      <c r="D16" s="26" t="s">
        <v>73</v>
      </c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</row>
    <row r="17" spans="2:54" x14ac:dyDescent="0.3">
      <c r="B17" s="26" t="str">
        <f>Sheet2!D6</f>
        <v>No</v>
      </c>
      <c r="D17" s="26" t="s">
        <v>35</v>
      </c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</row>
    <row r="18" spans="2:54" x14ac:dyDescent="0.3">
      <c r="D18" s="26" t="s">
        <v>74</v>
      </c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</row>
    <row r="19" spans="2:54" x14ac:dyDescent="0.3"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</row>
    <row r="20" spans="2:54" x14ac:dyDescent="0.3">
      <c r="B20" s="26" t="s">
        <v>63</v>
      </c>
      <c r="Y20" s="2"/>
      <c r="Z20" s="2"/>
      <c r="AA20" s="2" t="s">
        <v>52</v>
      </c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</row>
    <row r="21" spans="2:54" x14ac:dyDescent="0.3">
      <c r="B21" s="26" t="s">
        <v>64</v>
      </c>
      <c r="Y21" s="2"/>
      <c r="Z21" s="2"/>
      <c r="AA21" s="2" t="s">
        <v>49</v>
      </c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</row>
    <row r="22" spans="2:54" x14ac:dyDescent="0.3">
      <c r="Y22" s="2"/>
      <c r="Z22" s="2"/>
      <c r="AA22" s="2" t="s">
        <v>50</v>
      </c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</row>
    <row r="23" spans="2:54" x14ac:dyDescent="0.3"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</row>
    <row r="24" spans="2:54" x14ac:dyDescent="0.3">
      <c r="B24" s="33" t="s">
        <v>66</v>
      </c>
      <c r="C24" s="34"/>
      <c r="D24" s="34"/>
      <c r="E24" s="34"/>
      <c r="F24" s="35"/>
      <c r="Y24" s="2"/>
      <c r="Z24" s="2"/>
      <c r="AA24" s="2" t="s">
        <v>53</v>
      </c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</row>
    <row r="25" spans="2:54" x14ac:dyDescent="0.3">
      <c r="B25" s="26" t="s">
        <v>65</v>
      </c>
      <c r="Y25" s="2"/>
      <c r="Z25" s="2"/>
      <c r="AA25" s="2" t="s">
        <v>51</v>
      </c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</row>
    <row r="26" spans="2:54" x14ac:dyDescent="0.3">
      <c r="B26" s="26" t="s">
        <v>14</v>
      </c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</row>
    <row r="27" spans="2:54" x14ac:dyDescent="0.3">
      <c r="C27" s="32"/>
      <c r="D27" s="32"/>
      <c r="E27" s="32"/>
      <c r="F27" s="3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</row>
    <row r="28" spans="2:54" x14ac:dyDescent="0.3"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</row>
    <row r="29" spans="2:54" x14ac:dyDescent="0.3"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</row>
    <row r="30" spans="2:54" x14ac:dyDescent="0.3"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</row>
    <row r="31" spans="2:54" x14ac:dyDescent="0.3"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</row>
    <row r="32" spans="2:54" x14ac:dyDescent="0.3"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</row>
    <row r="33" spans="2:54" x14ac:dyDescent="0.3"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</row>
    <row r="34" spans="2:54" x14ac:dyDescent="0.3"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</row>
    <row r="35" spans="2:54" x14ac:dyDescent="0.3"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</row>
    <row r="36" spans="2:54" x14ac:dyDescent="0.3"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</row>
    <row r="37" spans="2:54" x14ac:dyDescent="0.3"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</row>
    <row r="38" spans="2:54" x14ac:dyDescent="0.3"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</row>
    <row r="39" spans="2:54" x14ac:dyDescent="0.3"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</row>
    <row r="40" spans="2:54" x14ac:dyDescent="0.3"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</row>
    <row r="41" spans="2:54" x14ac:dyDescent="0.3"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</row>
    <row r="42" spans="2:54" x14ac:dyDescent="0.3"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</row>
    <row r="43" spans="2:54" x14ac:dyDescent="0.3">
      <c r="B43" s="26" t="s">
        <v>15</v>
      </c>
      <c r="M43" s="27">
        <f>Data!C19</f>
        <v>0</v>
      </c>
      <c r="P43" s="26" t="s">
        <v>54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</row>
    <row r="44" spans="2:54" x14ac:dyDescent="0.3">
      <c r="B44" s="26" t="s">
        <v>23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</row>
    <row r="45" spans="2:54" x14ac:dyDescent="0.3"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</row>
    <row r="46" spans="2:54" x14ac:dyDescent="0.3"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</row>
    <row r="47" spans="2:54" x14ac:dyDescent="0.3"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</row>
    <row r="48" spans="2:54" x14ac:dyDescent="0.3"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</row>
    <row r="49" spans="3:54" x14ac:dyDescent="0.3"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</row>
    <row r="50" spans="3:54" x14ac:dyDescent="0.3"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</row>
    <row r="51" spans="3:54" x14ac:dyDescent="0.3"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</row>
    <row r="52" spans="3:54" ht="21.6" x14ac:dyDescent="0.4">
      <c r="C52" s="28" t="s">
        <v>48</v>
      </c>
      <c r="O52" s="26" t="s">
        <v>22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</row>
    <row r="53" spans="3:54" x14ac:dyDescent="0.3"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</row>
    <row r="54" spans="3:54" ht="21" x14ac:dyDescent="0.4">
      <c r="C54" s="29" t="s">
        <v>67</v>
      </c>
      <c r="E54" s="30">
        <f>Demographics!G9</f>
        <v>0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</row>
    <row r="55" spans="3:54" x14ac:dyDescent="0.3"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</row>
    <row r="56" spans="3:54" x14ac:dyDescent="0.3">
      <c r="C56" s="29" t="s">
        <v>59</v>
      </c>
      <c r="E56" s="36">
        <f>Demographics!G17</f>
        <v>0</v>
      </c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</row>
    <row r="57" spans="3:54" x14ac:dyDescent="0.3"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</row>
    <row r="58" spans="3:54" x14ac:dyDescent="0.3">
      <c r="C58" s="33" t="s">
        <v>17</v>
      </c>
      <c r="D58" s="34"/>
      <c r="E58" s="34"/>
      <c r="F58" s="34"/>
      <c r="G58" s="35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</row>
    <row r="59" spans="3:54" x14ac:dyDescent="0.3">
      <c r="C59" s="26" t="s">
        <v>20</v>
      </c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</row>
    <row r="60" spans="3:54" x14ac:dyDescent="0.3">
      <c r="C60" s="26" t="s">
        <v>21</v>
      </c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</row>
    <row r="61" spans="3:54" x14ac:dyDescent="0.3"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</row>
    <row r="62" spans="3:54" x14ac:dyDescent="0.3"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</row>
    <row r="63" spans="3:54" x14ac:dyDescent="0.3"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</row>
    <row r="64" spans="3:54" x14ac:dyDescent="0.3"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</row>
    <row r="65" spans="3:54" x14ac:dyDescent="0.3"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</row>
    <row r="66" spans="3:54" x14ac:dyDescent="0.3"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</row>
    <row r="67" spans="3:54" x14ac:dyDescent="0.3"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</row>
    <row r="68" spans="3:54" x14ac:dyDescent="0.3"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</row>
    <row r="69" spans="3:54" x14ac:dyDescent="0.3"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</row>
    <row r="70" spans="3:54" x14ac:dyDescent="0.3"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</row>
    <row r="71" spans="3:54" x14ac:dyDescent="0.3"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</row>
    <row r="72" spans="3:54" x14ac:dyDescent="0.3">
      <c r="C72" s="26" t="s">
        <v>18</v>
      </c>
      <c r="K72" s="26">
        <f>ROUND(Data!C28,2)</f>
        <v>0</v>
      </c>
      <c r="M72" s="26" t="s">
        <v>75</v>
      </c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</row>
    <row r="73" spans="3:54" x14ac:dyDescent="0.3"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</row>
    <row r="74" spans="3:54" x14ac:dyDescent="0.3"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</row>
    <row r="75" spans="3:54" x14ac:dyDescent="0.3"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</row>
    <row r="76" spans="3:54" x14ac:dyDescent="0.3"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</row>
    <row r="77" spans="3:54" x14ac:dyDescent="0.3">
      <c r="C77" s="33" t="s">
        <v>68</v>
      </c>
      <c r="D77" s="34"/>
      <c r="E77" s="34"/>
      <c r="F77" s="34"/>
      <c r="G77" s="35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</row>
    <row r="78" spans="3:54" x14ac:dyDescent="0.3">
      <c r="C78" s="26" t="s">
        <v>76</v>
      </c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</row>
    <row r="79" spans="3:54" x14ac:dyDescent="0.3">
      <c r="C79" s="26" t="str">
        <f>"how frequently the "&amp;Behaviordata!M43&amp;" behavior is occurring."</f>
        <v>how frequently the  behavior is occurring.</v>
      </c>
      <c r="M79" s="3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</row>
    <row r="80" spans="3:54" x14ac:dyDescent="0.3"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</row>
    <row r="81" spans="1:54" x14ac:dyDescent="0.3"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</row>
    <row r="82" spans="1:54" x14ac:dyDescent="0.3"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</row>
    <row r="83" spans="1:54" x14ac:dyDescent="0.3"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</row>
    <row r="84" spans="1:54" x14ac:dyDescent="0.3"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</row>
    <row r="85" spans="1:54" x14ac:dyDescent="0.3"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</row>
    <row r="86" spans="1:54" x14ac:dyDescent="0.3"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</row>
    <row r="87" spans="1:54" x14ac:dyDescent="0.3"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</row>
    <row r="88" spans="1:54" x14ac:dyDescent="0.3"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</row>
    <row r="89" spans="1:54" x14ac:dyDescent="0.3"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</row>
    <row r="90" spans="1:54" x14ac:dyDescent="0.3"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</row>
    <row r="91" spans="1:54" x14ac:dyDescent="0.3">
      <c r="C91" s="26" t="s">
        <v>19</v>
      </c>
      <c r="K91" s="27">
        <f>Behaviordata!M49</f>
        <v>0</v>
      </c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</row>
    <row r="92" spans="1:54" x14ac:dyDescent="0.3"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</row>
    <row r="93" spans="1:54" x14ac:dyDescent="0.3"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</row>
    <row r="94" spans="1:54" x14ac:dyDescent="0.3"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</row>
    <row r="95" spans="1:54" x14ac:dyDescent="0.3"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</row>
    <row r="96" spans="1:54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</row>
    <row r="97" spans="1:54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</row>
    <row r="98" spans="1:54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</row>
    <row r="99" spans="1:54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</row>
    <row r="100" spans="1:54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</row>
    <row r="101" spans="1:54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</row>
    <row r="102" spans="1:54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</row>
    <row r="103" spans="1:54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</row>
    <row r="104" spans="1:54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</row>
    <row r="105" spans="1:54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</row>
    <row r="106" spans="1:54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</row>
    <row r="107" spans="1:54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</row>
    <row r="108" spans="1:54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</row>
    <row r="109" spans="1:54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</row>
    <row r="110" spans="1:54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</row>
    <row r="111" spans="1:54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</row>
    <row r="112" spans="1:54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</row>
    <row r="113" spans="1:54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</row>
    <row r="114" spans="1:54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</row>
    <row r="115" spans="1:54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</row>
    <row r="116" spans="1:54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</row>
    <row r="117" spans="1:54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</row>
    <row r="118" spans="1:54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</row>
    <row r="119" spans="1:54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</row>
    <row r="120" spans="1:54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</row>
    <row r="121" spans="1:54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</row>
    <row r="122" spans="1:54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</row>
    <row r="123" spans="1:54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</row>
    <row r="124" spans="1:54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</row>
    <row r="125" spans="1:54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</row>
    <row r="126" spans="1:54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</row>
    <row r="127" spans="1:54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</row>
    <row r="128" spans="1:54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</row>
    <row r="129" spans="1:54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</row>
    <row r="130" spans="1:54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</row>
    <row r="131" spans="1:54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</row>
    <row r="132" spans="1:54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</row>
    <row r="133" spans="1:54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</row>
    <row r="134" spans="1:54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</row>
    <row r="135" spans="1:54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</row>
    <row r="136" spans="1:54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</row>
    <row r="137" spans="1:54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</row>
    <row r="138" spans="1:54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</row>
    <row r="139" spans="1:54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</row>
    <row r="140" spans="1:54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</row>
    <row r="141" spans="1:54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</sheetData>
  <sheetProtection sheet="1" objects="1" scenarios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Demographics</vt:lpstr>
      <vt:lpstr>Behaviordata</vt:lpstr>
      <vt:lpstr>Data</vt:lpstr>
      <vt:lpstr>Sheet2</vt:lpstr>
      <vt:lpstr>Welcome</vt:lpstr>
      <vt:lpstr>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ericejazz</cp:lastModifiedBy>
  <cp:lastPrinted>2015-03-22T03:20:29Z</cp:lastPrinted>
  <dcterms:created xsi:type="dcterms:W3CDTF">2014-12-29T21:52:18Z</dcterms:created>
  <dcterms:modified xsi:type="dcterms:W3CDTF">2015-12-06T19:47:46Z</dcterms:modified>
</cp:coreProperties>
</file>